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NDT_Блок 1 " sheetId="2" r:id="rId1"/>
  </sheets>
  <definedNames>
    <definedName name="_xlnm._FilterDatabase" localSheetId="0" hidden="1">'NDT_Блок 1 '!$A$34:$AM$1267</definedName>
  </definedNames>
  <calcPr calcId="162913"/>
</workbook>
</file>

<file path=xl/calcChain.xml><?xml version="1.0" encoding="utf-8"?>
<calcChain xmlns="http://schemas.openxmlformats.org/spreadsheetml/2006/main">
  <c r="G923" i="2" l="1"/>
  <c r="G922" i="2" s="1"/>
  <c r="I922" i="2" s="1"/>
  <c r="G926" i="2"/>
  <c r="G925" i="2"/>
  <c r="G924" i="2" s="1"/>
  <c r="I924" i="2" s="1"/>
  <c r="G921" i="2"/>
  <c r="G919" i="2" s="1"/>
  <c r="I919" i="2" s="1"/>
  <c r="G920" i="2"/>
  <c r="G918" i="2"/>
  <c r="G917" i="2"/>
  <c r="G916" i="2" s="1"/>
  <c r="I916" i="2" s="1"/>
  <c r="G915" i="2"/>
  <c r="G914" i="2" s="1"/>
  <c r="I914" i="2" s="1"/>
  <c r="G913" i="2"/>
  <c r="G912" i="2"/>
  <c r="G911" i="2" s="1"/>
  <c r="I911" i="2" s="1"/>
  <c r="G909" i="2"/>
  <c r="G908" i="2"/>
  <c r="G910" i="2"/>
  <c r="G906" i="2"/>
  <c r="G905" i="2"/>
  <c r="G903" i="2"/>
  <c r="G902" i="2"/>
  <c r="G859" i="2"/>
  <c r="G860" i="2"/>
  <c r="G861" i="2"/>
  <c r="G862" i="2"/>
  <c r="G863" i="2"/>
  <c r="G864" i="2"/>
  <c r="G865" i="2"/>
  <c r="G866" i="2"/>
  <c r="G867" i="2"/>
  <c r="G868" i="2"/>
  <c r="G869" i="2"/>
  <c r="G870" i="2"/>
  <c r="G871" i="2"/>
  <c r="G872" i="2"/>
  <c r="G873" i="2"/>
  <c r="G874" i="2"/>
  <c r="G875" i="2"/>
  <c r="G876" i="2"/>
  <c r="G877" i="2"/>
  <c r="G878" i="2"/>
  <c r="G879" i="2"/>
  <c r="G880" i="2"/>
  <c r="G881" i="2"/>
  <c r="G882" i="2"/>
  <c r="G883" i="2"/>
  <c r="G884" i="2"/>
  <c r="G885" i="2"/>
  <c r="G886" i="2"/>
  <c r="G887" i="2"/>
  <c r="G888" i="2"/>
  <c r="G889" i="2"/>
  <c r="G890" i="2"/>
  <c r="G891" i="2"/>
  <c r="G892" i="2"/>
  <c r="G893" i="2"/>
  <c r="G894" i="2"/>
  <c r="G895" i="2"/>
  <c r="G896" i="2"/>
  <c r="G897" i="2"/>
  <c r="G898" i="2"/>
  <c r="G899" i="2"/>
  <c r="G900" i="2"/>
  <c r="G676" i="2"/>
  <c r="G677" i="2"/>
  <c r="G678" i="2"/>
  <c r="G679" i="2"/>
  <c r="G680" i="2"/>
  <c r="G681" i="2"/>
  <c r="G682" i="2"/>
  <c r="G683" i="2"/>
  <c r="G684" i="2"/>
  <c r="G685" i="2"/>
  <c r="G686" i="2"/>
  <c r="G687" i="2"/>
  <c r="G688" i="2"/>
  <c r="G689" i="2"/>
  <c r="G690" i="2"/>
  <c r="G691" i="2"/>
  <c r="G692" i="2"/>
  <c r="G693" i="2"/>
  <c r="G694" i="2"/>
  <c r="G695" i="2"/>
  <c r="G696" i="2"/>
  <c r="G697" i="2"/>
  <c r="G698" i="2"/>
  <c r="G699" i="2"/>
  <c r="G700" i="2"/>
  <c r="G701" i="2"/>
  <c r="G702" i="2"/>
  <c r="G703" i="2"/>
  <c r="G704" i="2"/>
  <c r="G705" i="2"/>
  <c r="G706" i="2"/>
  <c r="G707" i="2"/>
  <c r="G708" i="2"/>
  <c r="G709" i="2"/>
  <c r="G710" i="2"/>
  <c r="G711" i="2"/>
  <c r="G712" i="2"/>
  <c r="G713" i="2"/>
  <c r="G714" i="2"/>
  <c r="G715" i="2"/>
  <c r="G716" i="2"/>
  <c r="G717" i="2"/>
  <c r="G718" i="2"/>
  <c r="G719" i="2"/>
  <c r="G720" i="2"/>
  <c r="G721" i="2"/>
  <c r="G722" i="2"/>
  <c r="G723" i="2"/>
  <c r="G724" i="2"/>
  <c r="G725" i="2"/>
  <c r="G726" i="2"/>
  <c r="G727" i="2"/>
  <c r="G728" i="2"/>
  <c r="G729" i="2"/>
  <c r="G730" i="2"/>
  <c r="G731" i="2"/>
  <c r="G732" i="2"/>
  <c r="G733" i="2"/>
  <c r="G734" i="2"/>
  <c r="G735" i="2"/>
  <c r="G736" i="2"/>
  <c r="G737" i="2"/>
  <c r="G738" i="2"/>
  <c r="G739" i="2"/>
  <c r="G740" i="2"/>
  <c r="G741" i="2"/>
  <c r="G742" i="2"/>
  <c r="G743" i="2"/>
  <c r="G744" i="2"/>
  <c r="G745" i="2"/>
  <c r="G746" i="2"/>
  <c r="G747" i="2"/>
  <c r="G748" i="2"/>
  <c r="G749" i="2"/>
  <c r="G750" i="2"/>
  <c r="G751" i="2"/>
  <c r="G752" i="2"/>
  <c r="G753" i="2"/>
  <c r="G754" i="2"/>
  <c r="G755" i="2"/>
  <c r="G756" i="2"/>
  <c r="G757" i="2"/>
  <c r="G758" i="2"/>
  <c r="G759" i="2"/>
  <c r="G760" i="2"/>
  <c r="G761" i="2"/>
  <c r="G762" i="2"/>
  <c r="G763" i="2"/>
  <c r="G764" i="2"/>
  <c r="G765" i="2"/>
  <c r="G766" i="2"/>
  <c r="G767" i="2"/>
  <c r="G768" i="2"/>
  <c r="G769" i="2"/>
  <c r="G770" i="2"/>
  <c r="G771" i="2"/>
  <c r="G772" i="2"/>
  <c r="G773" i="2"/>
  <c r="G774" i="2"/>
  <c r="G775" i="2"/>
  <c r="G776" i="2"/>
  <c r="G777" i="2"/>
  <c r="G778" i="2"/>
  <c r="G779" i="2"/>
  <c r="G780" i="2"/>
  <c r="G781" i="2"/>
  <c r="G782" i="2"/>
  <c r="G783" i="2"/>
  <c r="G784" i="2"/>
  <c r="G785" i="2"/>
  <c r="G786" i="2"/>
  <c r="G787" i="2"/>
  <c r="G788" i="2"/>
  <c r="G789" i="2"/>
  <c r="G790" i="2"/>
  <c r="G791" i="2"/>
  <c r="G792" i="2"/>
  <c r="G793" i="2"/>
  <c r="G794" i="2"/>
  <c r="G795" i="2"/>
  <c r="G796" i="2"/>
  <c r="G797" i="2"/>
  <c r="G798" i="2"/>
  <c r="G799" i="2"/>
  <c r="G800" i="2"/>
  <c r="G801" i="2"/>
  <c r="G802" i="2"/>
  <c r="G803" i="2"/>
  <c r="G804" i="2"/>
  <c r="G805" i="2"/>
  <c r="G806" i="2"/>
  <c r="G807" i="2"/>
  <c r="G808" i="2"/>
  <c r="G809" i="2"/>
  <c r="G810" i="2"/>
  <c r="G811" i="2"/>
  <c r="G812" i="2"/>
  <c r="G813" i="2"/>
  <c r="G814" i="2"/>
  <c r="G815" i="2"/>
  <c r="G816" i="2"/>
  <c r="G817" i="2"/>
  <c r="G818" i="2"/>
  <c r="G819" i="2"/>
  <c r="G820" i="2"/>
  <c r="G821" i="2"/>
  <c r="G822" i="2"/>
  <c r="G823" i="2"/>
  <c r="G824" i="2"/>
  <c r="G825" i="2"/>
  <c r="G826" i="2"/>
  <c r="G827" i="2"/>
  <c r="G828" i="2"/>
  <c r="G829" i="2"/>
  <c r="G830" i="2"/>
  <c r="G831" i="2"/>
  <c r="G832" i="2"/>
  <c r="G833" i="2"/>
  <c r="G834" i="2"/>
  <c r="G835" i="2"/>
  <c r="G836" i="2"/>
  <c r="G837" i="2"/>
  <c r="G838" i="2"/>
  <c r="G839" i="2"/>
  <c r="G840" i="2"/>
  <c r="G841" i="2"/>
  <c r="G842" i="2"/>
  <c r="G843" i="2"/>
  <c r="G844" i="2"/>
  <c r="G845" i="2"/>
  <c r="G846" i="2"/>
  <c r="G847" i="2"/>
  <c r="G848" i="2"/>
  <c r="G849" i="2"/>
  <c r="G850" i="2"/>
  <c r="G851" i="2"/>
  <c r="G852" i="2"/>
  <c r="G853" i="2"/>
  <c r="G854" i="2"/>
  <c r="G855" i="2"/>
  <c r="G856" i="2"/>
  <c r="G635" i="2"/>
  <c r="G636" i="2"/>
  <c r="G637" i="2"/>
  <c r="G638" i="2"/>
  <c r="G639" i="2"/>
  <c r="G640" i="2"/>
  <c r="G641" i="2"/>
  <c r="G642" i="2"/>
  <c r="G643" i="2"/>
  <c r="G644" i="2"/>
  <c r="G645" i="2"/>
  <c r="G646" i="2"/>
  <c r="G647" i="2"/>
  <c r="G648" i="2"/>
  <c r="G649" i="2"/>
  <c r="G650" i="2"/>
  <c r="G651" i="2"/>
  <c r="G652" i="2"/>
  <c r="G653" i="2"/>
  <c r="G654" i="2"/>
  <c r="G655" i="2"/>
  <c r="G656" i="2"/>
  <c r="G657" i="2"/>
  <c r="G658" i="2"/>
  <c r="G659" i="2"/>
  <c r="G660" i="2"/>
  <c r="G661" i="2"/>
  <c r="G662" i="2"/>
  <c r="G663" i="2"/>
  <c r="G664" i="2"/>
  <c r="G665" i="2"/>
  <c r="G666" i="2"/>
  <c r="G667" i="2"/>
  <c r="G668" i="2"/>
  <c r="G669" i="2"/>
  <c r="G670" i="2"/>
  <c r="G671" i="2"/>
  <c r="G672" i="2"/>
  <c r="G673" i="2"/>
  <c r="G586" i="2"/>
  <c r="G587" i="2"/>
  <c r="G588" i="2"/>
  <c r="G589" i="2"/>
  <c r="G590" i="2"/>
  <c r="G591" i="2"/>
  <c r="G592" i="2"/>
  <c r="G593" i="2"/>
  <c r="G594" i="2"/>
  <c r="G595" i="2"/>
  <c r="G596" i="2"/>
  <c r="G597" i="2"/>
  <c r="G598" i="2"/>
  <c r="G599" i="2"/>
  <c r="G600" i="2"/>
  <c r="G601" i="2"/>
  <c r="G602" i="2"/>
  <c r="G603" i="2"/>
  <c r="G604" i="2"/>
  <c r="G605" i="2"/>
  <c r="G606" i="2"/>
  <c r="G607" i="2"/>
  <c r="G608" i="2"/>
  <c r="G609" i="2"/>
  <c r="G610" i="2"/>
  <c r="G611" i="2"/>
  <c r="G612" i="2"/>
  <c r="G613" i="2"/>
  <c r="G614" i="2"/>
  <c r="G615" i="2"/>
  <c r="G616" i="2"/>
  <c r="G617" i="2"/>
  <c r="G618" i="2"/>
  <c r="G619" i="2"/>
  <c r="G620" i="2"/>
  <c r="G621" i="2"/>
  <c r="G622" i="2"/>
  <c r="G623" i="2"/>
  <c r="G624" i="2"/>
  <c r="G625" i="2"/>
  <c r="G626" i="2"/>
  <c r="G627" i="2"/>
  <c r="G628" i="2"/>
  <c r="G629" i="2"/>
  <c r="G630" i="2"/>
  <c r="G631" i="2"/>
  <c r="G632" i="2"/>
  <c r="G493" i="2"/>
  <c r="G494" i="2"/>
  <c r="G495" i="2"/>
  <c r="G496" i="2"/>
  <c r="G497" i="2"/>
  <c r="G498" i="2"/>
  <c r="G499" i="2"/>
  <c r="G500" i="2"/>
  <c r="G501" i="2"/>
  <c r="G502" i="2"/>
  <c r="G503" i="2"/>
  <c r="G504" i="2"/>
  <c r="G505" i="2"/>
  <c r="G506" i="2"/>
  <c r="G507" i="2"/>
  <c r="G508" i="2"/>
  <c r="G509" i="2"/>
  <c r="G510" i="2"/>
  <c r="G511" i="2"/>
  <c r="G512" i="2"/>
  <c r="G513" i="2"/>
  <c r="G514" i="2"/>
  <c r="G515" i="2"/>
  <c r="G516" i="2"/>
  <c r="G517" i="2"/>
  <c r="G518" i="2"/>
  <c r="G519" i="2"/>
  <c r="G520" i="2"/>
  <c r="G521" i="2"/>
  <c r="G522" i="2"/>
  <c r="G523" i="2"/>
  <c r="G524" i="2"/>
  <c r="G525" i="2"/>
  <c r="G526" i="2"/>
  <c r="G527" i="2"/>
  <c r="G528" i="2"/>
  <c r="G529" i="2"/>
  <c r="G530" i="2"/>
  <c r="G531" i="2"/>
  <c r="G532" i="2"/>
  <c r="G533" i="2"/>
  <c r="G534" i="2"/>
  <c r="G535" i="2"/>
  <c r="G536" i="2"/>
  <c r="G537" i="2"/>
  <c r="G538" i="2"/>
  <c r="G539" i="2"/>
  <c r="G540" i="2"/>
  <c r="G541" i="2"/>
  <c r="G542" i="2"/>
  <c r="G543" i="2"/>
  <c r="G544" i="2"/>
  <c r="G545" i="2"/>
  <c r="G546" i="2"/>
  <c r="G547" i="2"/>
  <c r="G548" i="2"/>
  <c r="G549" i="2"/>
  <c r="G550" i="2"/>
  <c r="G551" i="2"/>
  <c r="G552" i="2"/>
  <c r="G553" i="2"/>
  <c r="G554" i="2"/>
  <c r="G555" i="2"/>
  <c r="G556" i="2"/>
  <c r="G557" i="2"/>
  <c r="G558" i="2"/>
  <c r="G559" i="2"/>
  <c r="G560" i="2"/>
  <c r="G561" i="2"/>
  <c r="G562" i="2"/>
  <c r="G563" i="2"/>
  <c r="G564" i="2"/>
  <c r="G565" i="2"/>
  <c r="G566" i="2"/>
  <c r="G567" i="2"/>
  <c r="G568" i="2"/>
  <c r="G569" i="2"/>
  <c r="G570" i="2"/>
  <c r="G571" i="2"/>
  <c r="G572" i="2"/>
  <c r="G573" i="2"/>
  <c r="G574" i="2"/>
  <c r="G575" i="2"/>
  <c r="G576" i="2"/>
  <c r="G577" i="2"/>
  <c r="G578" i="2"/>
  <c r="G579" i="2"/>
  <c r="G580" i="2"/>
  <c r="G581" i="2"/>
  <c r="G582" i="2"/>
  <c r="G583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4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41" i="2"/>
  <c r="G442" i="2"/>
  <c r="G443" i="2"/>
  <c r="G444" i="2"/>
  <c r="G445" i="2"/>
  <c r="G446" i="2"/>
  <c r="G447" i="2"/>
  <c r="G448" i="2"/>
  <c r="G449" i="2"/>
  <c r="G450" i="2"/>
  <c r="G451" i="2"/>
  <c r="G452" i="2"/>
  <c r="G453" i="2"/>
  <c r="G454" i="2"/>
  <c r="G455" i="2"/>
  <c r="G456" i="2"/>
  <c r="G457" i="2"/>
  <c r="G458" i="2"/>
  <c r="G459" i="2"/>
  <c r="G460" i="2"/>
  <c r="G461" i="2"/>
  <c r="G462" i="2"/>
  <c r="G463" i="2"/>
  <c r="G464" i="2"/>
  <c r="G465" i="2"/>
  <c r="G466" i="2"/>
  <c r="G467" i="2"/>
  <c r="G468" i="2"/>
  <c r="G469" i="2"/>
  <c r="G470" i="2"/>
  <c r="G471" i="2"/>
  <c r="G472" i="2"/>
  <c r="G473" i="2"/>
  <c r="G474" i="2"/>
  <c r="G475" i="2"/>
  <c r="G476" i="2"/>
  <c r="G477" i="2"/>
  <c r="G478" i="2"/>
  <c r="G479" i="2"/>
  <c r="G480" i="2"/>
  <c r="G481" i="2"/>
  <c r="G482" i="2"/>
  <c r="G483" i="2"/>
  <c r="G484" i="2"/>
  <c r="G485" i="2"/>
  <c r="G486" i="2"/>
  <c r="G487" i="2"/>
  <c r="G488" i="2"/>
  <c r="G489" i="2"/>
  <c r="G490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281" i="2"/>
  <c r="G282" i="2"/>
  <c r="G283" i="2"/>
  <c r="G284" i="2"/>
  <c r="G285" i="2"/>
  <c r="G286" i="2"/>
  <c r="G287" i="2"/>
  <c r="G288" i="2"/>
  <c r="G289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904" i="2" l="1"/>
  <c r="I904" i="2" s="1"/>
  <c r="G901" i="2"/>
  <c r="I901" i="2" s="1"/>
  <c r="G907" i="2"/>
  <c r="I907" i="2" s="1"/>
  <c r="G1248" i="2"/>
  <c r="G1247" i="2"/>
  <c r="G1226" i="2"/>
  <c r="G1225" i="2"/>
  <c r="G1224" i="2"/>
  <c r="G1223" i="2"/>
  <c r="G1222" i="2"/>
  <c r="G1221" i="2"/>
  <c r="G1220" i="2"/>
  <c r="G1219" i="2"/>
  <c r="G1218" i="2"/>
  <c r="G1217" i="2"/>
  <c r="G1216" i="2"/>
  <c r="G1215" i="2"/>
  <c r="G1212" i="2"/>
  <c r="G1211" i="2"/>
  <c r="G1210" i="2"/>
  <c r="G1209" i="2"/>
  <c r="G1208" i="2"/>
  <c r="G1207" i="2"/>
  <c r="G1206" i="2"/>
  <c r="G1205" i="2"/>
  <c r="G1204" i="2"/>
  <c r="G1202" i="2"/>
  <c r="G1201" i="2"/>
  <c r="G1200" i="2"/>
  <c r="G1166" i="2"/>
  <c r="G1165" i="2"/>
  <c r="G1164" i="2"/>
  <c r="G1163" i="2"/>
  <c r="G1162" i="2"/>
  <c r="G1161" i="2"/>
  <c r="G1203" i="2"/>
  <c r="G1199" i="2"/>
  <c r="G1198" i="2"/>
  <c r="G1197" i="2"/>
  <c r="G1196" i="2"/>
  <c r="G1195" i="2"/>
  <c r="G1178" i="2"/>
  <c r="G1177" i="2"/>
  <c r="G1176" i="2"/>
  <c r="G1175" i="2"/>
  <c r="G1171" i="2"/>
  <c r="G1170" i="2"/>
  <c r="G1169" i="2"/>
  <c r="G1168" i="2"/>
  <c r="G1172" i="2"/>
  <c r="G1194" i="2"/>
  <c r="G1193" i="2"/>
  <c r="G1192" i="2"/>
  <c r="G1191" i="2"/>
  <c r="G1190" i="2"/>
  <c r="G1189" i="2"/>
  <c r="G1188" i="2"/>
  <c r="G1187" i="2"/>
  <c r="G1186" i="2"/>
  <c r="G1185" i="2"/>
  <c r="G1184" i="2"/>
  <c r="G1183" i="2"/>
  <c r="G1182" i="2"/>
  <c r="G1181" i="2"/>
  <c r="G1180" i="2"/>
  <c r="G1179" i="2"/>
  <c r="G1174" i="2"/>
  <c r="G1173" i="2"/>
  <c r="G1167" i="2"/>
  <c r="G1160" i="2"/>
  <c r="G1159" i="2"/>
  <c r="G1158" i="2"/>
  <c r="G1157" i="2"/>
  <c r="G1156" i="2"/>
  <c r="G1155" i="2"/>
  <c r="G1154" i="2"/>
  <c r="G1153" i="2"/>
  <c r="G1152" i="2"/>
  <c r="G1150" i="2"/>
  <c r="G1149" i="2"/>
  <c r="G1148" i="2"/>
  <c r="G1147" i="2"/>
  <c r="G1146" i="2"/>
  <c r="G1145" i="2"/>
  <c r="G1144" i="2"/>
  <c r="G1143" i="2"/>
  <c r="G1142" i="2"/>
  <c r="G1141" i="2"/>
  <c r="G1140" i="2"/>
  <c r="G1139" i="2"/>
  <c r="G1138" i="2"/>
  <c r="G1137" i="2"/>
  <c r="G1136" i="2"/>
  <c r="G1135" i="2"/>
  <c r="G1134" i="2"/>
  <c r="G1133" i="2"/>
  <c r="G1132" i="2"/>
  <c r="G1131" i="2"/>
  <c r="G1130" i="2"/>
  <c r="G1129" i="2"/>
  <c r="G1128" i="2"/>
  <c r="G1127" i="2"/>
  <c r="G1126" i="2"/>
  <c r="G1125" i="2"/>
  <c r="G1124" i="2"/>
  <c r="G1123" i="2"/>
  <c r="G1122" i="2"/>
  <c r="G1121" i="2"/>
  <c r="G1120" i="2"/>
  <c r="G1119" i="2"/>
  <c r="G1118" i="2"/>
  <c r="G1117" i="2"/>
  <c r="G1116" i="2"/>
  <c r="G1115" i="2"/>
  <c r="G1114" i="2"/>
  <c r="G1113" i="2"/>
  <c r="G1112" i="2"/>
  <c r="G1111" i="2"/>
  <c r="G1110" i="2"/>
  <c r="G1109" i="2"/>
  <c r="G1108" i="2"/>
  <c r="G1107" i="2"/>
  <c r="G1106" i="2"/>
  <c r="G1105" i="2"/>
  <c r="G1104" i="2"/>
  <c r="G1103" i="2"/>
  <c r="G1102" i="2"/>
  <c r="G1101" i="2"/>
  <c r="G1100" i="2"/>
  <c r="G1099" i="2"/>
  <c r="G1098" i="2"/>
  <c r="G1097" i="2"/>
  <c r="G1096" i="2"/>
  <c r="G1095" i="2"/>
  <c r="G1094" i="2"/>
  <c r="G1093" i="2"/>
  <c r="G1092" i="2"/>
  <c r="G1091" i="2"/>
  <c r="G1090" i="2"/>
  <c r="G1089" i="2"/>
  <c r="G1088" i="2"/>
  <c r="G1087" i="2"/>
  <c r="G1086" i="2"/>
  <c r="G1085" i="2"/>
  <c r="G1084" i="2"/>
  <c r="G1083" i="2"/>
  <c r="G1082" i="2"/>
  <c r="G1081" i="2"/>
  <c r="G1080" i="2"/>
  <c r="G1079" i="2"/>
  <c r="G1078" i="2"/>
  <c r="G1077" i="2"/>
  <c r="G1076" i="2"/>
  <c r="G1075" i="2"/>
  <c r="G1074" i="2"/>
  <c r="G1073" i="2"/>
  <c r="G1072" i="2"/>
  <c r="G1071" i="2"/>
  <c r="G1070" i="2"/>
  <c r="G1069" i="2"/>
  <c r="G1068" i="2"/>
  <c r="G1067" i="2"/>
  <c r="G1066" i="2"/>
  <c r="G1065" i="2"/>
  <c r="G1064" i="2"/>
  <c r="G1063" i="2"/>
  <c r="G1062" i="2"/>
  <c r="G1061" i="2"/>
  <c r="G1059" i="2"/>
  <c r="G1058" i="2"/>
  <c r="G1057" i="2"/>
  <c r="G1056" i="2"/>
  <c r="G1055" i="2"/>
  <c r="G1054" i="2"/>
  <c r="G1053" i="2"/>
  <c r="G1052" i="2"/>
  <c r="G1051" i="2"/>
  <c r="G1050" i="2"/>
  <c r="G1049" i="2"/>
  <c r="G1048" i="2"/>
  <c r="G1047" i="2"/>
  <c r="G1046" i="2"/>
  <c r="G1045" i="2"/>
  <c r="G1044" i="2"/>
  <c r="G1043" i="2"/>
  <c r="G1042" i="2"/>
  <c r="G1041" i="2"/>
  <c r="G1040" i="2"/>
  <c r="G1039" i="2"/>
  <c r="G1038" i="2"/>
  <c r="G1037" i="2"/>
  <c r="G1036" i="2"/>
  <c r="G1035" i="2"/>
  <c r="G1034" i="2"/>
  <c r="G1033" i="2"/>
  <c r="G1032" i="2"/>
  <c r="G1012" i="2"/>
  <c r="G1011" i="2"/>
  <c r="G1031" i="2"/>
  <c r="G1030" i="2"/>
  <c r="G1029" i="2"/>
  <c r="G1028" i="2"/>
  <c r="G1027" i="2"/>
  <c r="G1026" i="2"/>
  <c r="G1025" i="2"/>
  <c r="G1024" i="2"/>
  <c r="G1023" i="2"/>
  <c r="G1022" i="2"/>
  <c r="G1021" i="2"/>
  <c r="G1020" i="2"/>
  <c r="G1019" i="2"/>
  <c r="G1018" i="2"/>
  <c r="G1017" i="2"/>
  <c r="G1016" i="2"/>
  <c r="G1015" i="2"/>
  <c r="G1014" i="2"/>
  <c r="G1013" i="2"/>
  <c r="G1010" i="2"/>
  <c r="G1009" i="2"/>
  <c r="G1008" i="2"/>
  <c r="G1007" i="2"/>
  <c r="G1006" i="2"/>
  <c r="G1005" i="2"/>
  <c r="G1004" i="2"/>
  <c r="G1003" i="2"/>
  <c r="G1002" i="2"/>
  <c r="G1001" i="2"/>
  <c r="G1000" i="2"/>
  <c r="G999" i="2"/>
  <c r="G996" i="2"/>
  <c r="G995" i="2"/>
  <c r="G994" i="2"/>
  <c r="G993" i="2"/>
  <c r="G992" i="2"/>
  <c r="G991" i="2"/>
  <c r="G990" i="2"/>
  <c r="G989" i="2"/>
  <c r="G988" i="2"/>
  <c r="G987" i="2"/>
  <c r="G986" i="2"/>
  <c r="G985" i="2"/>
  <c r="G984" i="2"/>
  <c r="G983" i="2"/>
  <c r="G982" i="2"/>
  <c r="G981" i="2"/>
  <c r="G980" i="2"/>
  <c r="G979" i="2"/>
  <c r="G978" i="2"/>
  <c r="G977" i="2"/>
  <c r="G976" i="2"/>
  <c r="G975" i="2"/>
  <c r="G974" i="2"/>
  <c r="G973" i="2"/>
  <c r="G972" i="2"/>
  <c r="G971" i="2"/>
  <c r="G970" i="2"/>
  <c r="G969" i="2"/>
  <c r="G968" i="2"/>
  <c r="G967" i="2"/>
  <c r="G966" i="2"/>
  <c r="G963" i="2"/>
  <c r="G962" i="2"/>
  <c r="G961" i="2"/>
  <c r="G960" i="2"/>
  <c r="G959" i="2"/>
  <c r="G958" i="2"/>
  <c r="G957" i="2"/>
  <c r="G956" i="2"/>
  <c r="G955" i="2"/>
  <c r="G954" i="2"/>
  <c r="G953" i="2"/>
  <c r="G952" i="2"/>
  <c r="G951" i="2"/>
  <c r="G950" i="2"/>
  <c r="G949" i="2"/>
  <c r="G948" i="2"/>
  <c r="G947" i="2"/>
  <c r="G946" i="2"/>
  <c r="G945" i="2"/>
  <c r="G944" i="2"/>
  <c r="G943" i="2"/>
  <c r="G942" i="2"/>
  <c r="G941" i="2"/>
  <c r="G940" i="2"/>
  <c r="G939" i="2"/>
  <c r="G938" i="2"/>
  <c r="G937" i="2"/>
  <c r="G936" i="2"/>
  <c r="G935" i="2"/>
  <c r="G934" i="2"/>
  <c r="G933" i="2"/>
  <c r="G932" i="2"/>
  <c r="G931" i="2"/>
  <c r="G930" i="2"/>
  <c r="G1060" i="2" l="1"/>
  <c r="H1060" i="2" s="1"/>
  <c r="G1151" i="2"/>
  <c r="H1151" i="2" s="1"/>
  <c r="G858" i="2"/>
  <c r="G857" i="2" s="1"/>
  <c r="I857" i="2" s="1"/>
  <c r="G675" i="2" l="1"/>
  <c r="G674" i="2" s="1"/>
  <c r="I674" i="2" s="1"/>
  <c r="G634" i="2"/>
  <c r="G633" i="2" s="1"/>
  <c r="I633" i="2" s="1"/>
  <c r="G585" i="2"/>
  <c r="G584" i="2" s="1"/>
  <c r="I584" i="2" s="1"/>
  <c r="G492" i="2"/>
  <c r="G491" i="2" s="1"/>
  <c r="I491" i="2" s="1"/>
  <c r="G338" i="2" l="1"/>
  <c r="G337" i="2" s="1"/>
  <c r="I337" i="2" s="1"/>
  <c r="G291" i="2"/>
  <c r="G290" i="2" s="1"/>
  <c r="I290" i="2" s="1"/>
  <c r="G280" i="2"/>
  <c r="G279" i="2" s="1"/>
  <c r="I279" i="2" s="1"/>
  <c r="G143" i="2"/>
  <c r="G37" i="2"/>
  <c r="G1253" i="2" l="1"/>
  <c r="G1254" i="2"/>
  <c r="G1255" i="2"/>
  <c r="G1256" i="2"/>
  <c r="G1257" i="2"/>
  <c r="G1258" i="2"/>
  <c r="G1259" i="2"/>
  <c r="G1260" i="2"/>
  <c r="G1261" i="2"/>
  <c r="G1262" i="2"/>
  <c r="G1263" i="2"/>
  <c r="G1264" i="2"/>
  <c r="G1265" i="2"/>
  <c r="G1266" i="2"/>
  <c r="G1267" i="2"/>
  <c r="G1228" i="2"/>
  <c r="G1229" i="2"/>
  <c r="G1230" i="2"/>
  <c r="G1231" i="2"/>
  <c r="G1232" i="2"/>
  <c r="G1233" i="2"/>
  <c r="G1234" i="2"/>
  <c r="G1235" i="2"/>
  <c r="G1236" i="2"/>
  <c r="G1237" i="2"/>
  <c r="G1238" i="2"/>
  <c r="G1239" i="2"/>
  <c r="G1240" i="2"/>
  <c r="G1241" i="2"/>
  <c r="G1242" i="2"/>
  <c r="G1243" i="2"/>
  <c r="G1244" i="2"/>
  <c r="G1245" i="2"/>
  <c r="G1246" i="2"/>
  <c r="G1249" i="2"/>
  <c r="G1250" i="2"/>
  <c r="G1214" i="2"/>
  <c r="G998" i="2"/>
  <c r="G965" i="2"/>
  <c r="G929" i="2"/>
  <c r="G964" i="2" l="1"/>
  <c r="H964" i="2" s="1"/>
  <c r="G1213" i="2"/>
  <c r="H1213" i="2" s="1"/>
  <c r="G928" i="2"/>
  <c r="H928" i="2" s="1"/>
  <c r="G997" i="2"/>
  <c r="H997" i="2" s="1"/>
  <c r="G927" i="2" l="1"/>
  <c r="G36" i="2"/>
  <c r="I36" i="2" s="1"/>
  <c r="G1252" i="2" l="1"/>
  <c r="G1251" i="2" l="1"/>
  <c r="G1227" i="2" l="1"/>
  <c r="G224" i="2"/>
  <c r="I1227" i="2" l="1"/>
  <c r="I927" i="2" l="1"/>
  <c r="G223" i="2" l="1"/>
  <c r="I223" i="2" l="1"/>
  <c r="G142" i="2"/>
  <c r="I142" i="2" l="1"/>
  <c r="G35" i="2" s="1"/>
  <c r="G1269" i="2" l="1"/>
</calcChain>
</file>

<file path=xl/sharedStrings.xml><?xml version="1.0" encoding="utf-8"?>
<sst xmlns="http://schemas.openxmlformats.org/spreadsheetml/2006/main" count="3804" uniqueCount="2407">
  <si>
    <t xml:space="preserve"> </t>
  </si>
  <si>
    <r>
      <rPr>
        <b/>
        <sz val="10"/>
        <rFont val="Tahoma"/>
        <family val="2"/>
        <charset val="204"/>
      </rPr>
      <t>Други</t>
    </r>
    <r>
      <rPr>
        <sz val="10"/>
        <rFont val="Tahoma"/>
        <family val="2"/>
        <charset val="204"/>
      </rPr>
      <t xml:space="preserve"> -съдове и тр -ди ДТН и ВТН</t>
    </r>
  </si>
  <si>
    <t xml:space="preserve">       </t>
  </si>
  <si>
    <t>Количество</t>
  </si>
  <si>
    <t>Ед.цена</t>
  </si>
  <si>
    <t>Обща цена</t>
  </si>
  <si>
    <t xml:space="preserve">Обект за контрол   </t>
  </si>
  <si>
    <t>№</t>
  </si>
  <si>
    <t>Лого на фирмата</t>
  </si>
  <si>
    <t>Мерна единица</t>
  </si>
  <si>
    <t>бр.</t>
  </si>
  <si>
    <t>Описание на контрола</t>
  </si>
  <si>
    <t>10 TA 1</t>
  </si>
  <si>
    <r>
      <t xml:space="preserve">  3.  Контрола се </t>
    </r>
    <r>
      <rPr>
        <b/>
        <sz val="10"/>
        <rFont val="Tahoma"/>
        <family val="2"/>
        <charset val="204"/>
      </rPr>
      <t>заявява от изпълнителя на ремонта в журнал на ОКМВ</t>
    </r>
    <r>
      <rPr>
        <sz val="10"/>
        <rFont val="Tahoma"/>
        <family val="2"/>
        <charset val="204"/>
      </rPr>
      <t xml:space="preserve">. </t>
    </r>
  </si>
  <si>
    <r>
      <t xml:space="preserve"> 4.  </t>
    </r>
    <r>
      <rPr>
        <b/>
        <sz val="10"/>
        <rFont val="Tahoma"/>
        <family val="2"/>
        <charset val="204"/>
      </rPr>
      <t>Изпълнителят на контрола</t>
    </r>
    <r>
      <rPr>
        <sz val="10"/>
        <rFont val="Tahoma"/>
        <family val="2"/>
        <charset val="204"/>
      </rPr>
      <t xml:space="preserve"> да представя </t>
    </r>
    <r>
      <rPr>
        <b/>
        <sz val="10"/>
        <rFont val="Tahoma"/>
        <family val="2"/>
        <charset val="204"/>
      </rPr>
      <t>ежедневно писменна информация</t>
    </r>
    <r>
      <rPr>
        <sz val="10"/>
        <rFont val="Tahoma"/>
        <family val="2"/>
        <charset val="204"/>
      </rPr>
      <t xml:space="preserve"> за резултатите от контрола в ЛКМВ.</t>
    </r>
    <r>
      <rPr>
        <b/>
        <sz val="10"/>
        <rFont val="Tahoma"/>
        <family val="2"/>
        <charset val="204"/>
      </rPr>
      <t xml:space="preserve"> </t>
    </r>
  </si>
  <si>
    <t xml:space="preserve">  1.  Всички нови детайли да се стилоскопират преди и след монтаж в т.ч. и заварките им.</t>
  </si>
  <si>
    <t xml:space="preserve"> 5.  За местоположението на контролираните детайли виж приложените схеми.</t>
  </si>
  <si>
    <r>
      <t xml:space="preserve">  6. 100% БК </t>
    </r>
    <r>
      <rPr>
        <b/>
        <sz val="10"/>
        <rFont val="Tahoma"/>
        <family val="2"/>
        <charset val="204"/>
      </rPr>
      <t>за колена</t>
    </r>
    <r>
      <rPr>
        <sz val="10"/>
        <rFont val="Tahoma"/>
        <family val="2"/>
        <charset val="204"/>
      </rPr>
      <t xml:space="preserve"> включва: КК, УЗК, НВ, ВК, реплики, УЗ деб. и овалност.</t>
    </r>
  </si>
  <si>
    <r>
      <t xml:space="preserve"> 7. 100% БК </t>
    </r>
    <r>
      <rPr>
        <b/>
        <sz val="10"/>
        <rFont val="Tahoma"/>
        <family val="2"/>
        <charset val="204"/>
      </rPr>
      <t>за заварките</t>
    </r>
    <r>
      <rPr>
        <sz val="10"/>
        <rFont val="Tahoma"/>
        <family val="2"/>
        <charset val="204"/>
      </rPr>
      <t xml:space="preserve"> включва :  ВК, УЗК, КК, реплики и НВ.</t>
    </r>
  </si>
  <si>
    <r>
      <t xml:space="preserve">  8. 100% БК </t>
    </r>
    <r>
      <rPr>
        <b/>
        <sz val="10"/>
        <rFont val="Tahoma"/>
        <family val="2"/>
        <charset val="204"/>
      </rPr>
      <t>за ляти детайли</t>
    </r>
    <r>
      <rPr>
        <sz val="10"/>
        <rFont val="Tahoma"/>
        <family val="2"/>
        <charset val="204"/>
      </rPr>
      <t xml:space="preserve"> включва: ВК, КК, реплики и НВ.</t>
    </r>
  </si>
  <si>
    <r>
      <rPr>
        <sz val="10"/>
        <rFont val="Tahoma"/>
        <family val="2"/>
        <charset val="204"/>
      </rPr>
      <t xml:space="preserve">  9. 100% БК </t>
    </r>
    <r>
      <rPr>
        <b/>
        <sz val="10"/>
        <rFont val="Tahoma"/>
        <family val="2"/>
        <charset val="204"/>
      </rPr>
      <t>за колктори</t>
    </r>
    <r>
      <rPr>
        <sz val="10"/>
        <rFont val="Tahoma"/>
        <family val="2"/>
        <charset val="204"/>
      </rPr>
      <t xml:space="preserve"> включва: КК, УЗК, НВ, ВК, реплики, ендоскопия.</t>
    </r>
  </si>
  <si>
    <r>
      <t xml:space="preserve">   </t>
    </r>
    <r>
      <rPr>
        <b/>
        <sz val="10"/>
        <rFont val="Tahoma"/>
        <family val="2"/>
        <charset val="204"/>
      </rPr>
      <t>„Н</t>
    </r>
    <r>
      <rPr>
        <sz val="10"/>
        <rFont val="Tahoma"/>
        <family val="2"/>
        <charset val="204"/>
      </rPr>
      <t xml:space="preserve">” - изискване на нормативни документи / </t>
    </r>
    <r>
      <rPr>
        <b/>
        <sz val="10"/>
        <rFont val="Tahoma"/>
        <family val="2"/>
        <charset val="204"/>
      </rPr>
      <t>ИКМ</t>
    </r>
    <r>
      <rPr>
        <sz val="10"/>
        <rFont val="Tahoma"/>
        <family val="2"/>
        <charset val="204"/>
      </rPr>
      <t xml:space="preserve"> - Инструкция за контрол на метала в ТЕЦ...., </t>
    </r>
    <r>
      <rPr>
        <b/>
        <sz val="10"/>
        <rFont val="Tahoma"/>
        <family val="2"/>
        <charset val="204"/>
      </rPr>
      <t>ИКЧ</t>
    </r>
    <r>
      <rPr>
        <sz val="10"/>
        <rFont val="Tahoma"/>
        <family val="2"/>
        <charset val="204"/>
      </rPr>
      <t xml:space="preserve"> - Инструкция за контрол чистотата  на тръби</t>
    </r>
    <r>
      <rPr>
        <b/>
        <sz val="10"/>
        <rFont val="Tahoma"/>
        <family val="2"/>
        <charset val="204"/>
      </rPr>
      <t>, ИЕ</t>
    </r>
    <r>
      <rPr>
        <sz val="10"/>
        <rFont val="Tahoma"/>
        <family val="2"/>
        <charset val="204"/>
      </rPr>
      <t xml:space="preserve"> - Инструкция за контрол на екранни тръби.....и др./</t>
    </r>
  </si>
  <si>
    <r>
      <t xml:space="preserve">  „П” -</t>
    </r>
    <r>
      <rPr>
        <sz val="10"/>
        <rFont val="Tahoma"/>
        <family val="2"/>
        <charset val="204"/>
      </rPr>
      <t xml:space="preserve"> Изискване на ремонтното планиране за подготовка на подмени по нагревни повърхности, колена  и др. </t>
    </r>
  </si>
  <si>
    <r>
      <t xml:space="preserve">  „Е”</t>
    </r>
    <r>
      <rPr>
        <sz val="10"/>
        <rFont val="Tahoma"/>
        <family val="2"/>
        <charset val="204"/>
      </rPr>
      <t xml:space="preserve"> - изискване за надеждна, безопасна и икономически ефективна експлоатация</t>
    </r>
  </si>
  <si>
    <r>
      <t xml:space="preserve"> „А”</t>
    </r>
    <r>
      <rPr>
        <sz val="10"/>
        <rFont val="Tahoma"/>
        <family val="2"/>
        <charset val="204"/>
      </rPr>
      <t xml:space="preserve"> - Аварийност на съоръженията</t>
    </r>
  </si>
  <si>
    <r>
      <t xml:space="preserve">  „В”</t>
    </r>
    <r>
      <rPr>
        <sz val="10"/>
        <rFont val="Tahoma"/>
        <family val="2"/>
        <charset val="204"/>
      </rPr>
      <t xml:space="preserve"> - Изисквания и препоръки на извършващи обследванията организации / Концерт, Ансист, Технически университет и др./  </t>
    </r>
  </si>
  <si>
    <r>
      <t xml:space="preserve">  КК</t>
    </r>
    <r>
      <rPr>
        <sz val="10"/>
        <rFont val="Tahoma"/>
        <family val="2"/>
        <charset val="204"/>
      </rPr>
      <t xml:space="preserve">- капилярен контрол, </t>
    </r>
    <r>
      <rPr>
        <b/>
        <sz val="10"/>
        <rFont val="Tahoma"/>
        <family val="2"/>
        <charset val="204"/>
      </rPr>
      <t xml:space="preserve">МК – </t>
    </r>
    <r>
      <rPr>
        <sz val="10"/>
        <rFont val="Tahoma"/>
        <family val="2"/>
        <charset val="204"/>
      </rPr>
      <t xml:space="preserve">магнитно прахов контрол, </t>
    </r>
    <r>
      <rPr>
        <b/>
        <sz val="10"/>
        <rFont val="Tahoma"/>
        <family val="2"/>
        <charset val="204"/>
      </rPr>
      <t>УЗдеб.</t>
    </r>
    <r>
      <rPr>
        <sz val="10"/>
        <rFont val="Tahoma"/>
        <family val="2"/>
        <charset val="204"/>
      </rPr>
      <t xml:space="preserve"> – дебелометрия,</t>
    </r>
    <r>
      <rPr>
        <b/>
        <sz val="10"/>
        <rFont val="Tahoma"/>
        <family val="2"/>
        <charset val="204"/>
      </rPr>
      <t xml:space="preserve"> УЗК- </t>
    </r>
    <r>
      <rPr>
        <sz val="10"/>
        <rFont val="Tahoma"/>
        <family val="2"/>
        <charset val="204"/>
      </rPr>
      <t xml:space="preserve">ултразвуков контрол, </t>
    </r>
  </si>
  <si>
    <r>
      <t xml:space="preserve">  ВК</t>
    </r>
    <r>
      <rPr>
        <sz val="10"/>
        <rFont val="Tahoma"/>
        <family val="2"/>
        <charset val="204"/>
      </rPr>
      <t>-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визуален  контрол, </t>
    </r>
    <r>
      <rPr>
        <b/>
        <sz val="10"/>
        <rFont val="Tahoma"/>
        <family val="2"/>
        <charset val="204"/>
      </rPr>
      <t>ЕТ</t>
    </r>
    <r>
      <rPr>
        <sz val="10"/>
        <rFont val="Tahoma"/>
        <family val="2"/>
        <charset val="204"/>
      </rPr>
      <t xml:space="preserve">-вихротоков контрол, </t>
    </r>
    <r>
      <rPr>
        <b/>
        <sz val="10"/>
        <rFont val="Tahoma"/>
        <family val="2"/>
        <charset val="204"/>
      </rPr>
      <t>ОК-Е</t>
    </r>
    <r>
      <rPr>
        <sz val="10"/>
        <rFont val="Tahoma"/>
        <family val="2"/>
        <charset val="204"/>
      </rPr>
      <t xml:space="preserve"> – Ендоскопия, </t>
    </r>
    <r>
      <rPr>
        <b/>
        <sz val="10"/>
        <rFont val="Tahoma"/>
        <family val="2"/>
        <charset val="204"/>
      </rPr>
      <t>НВ</t>
    </r>
    <r>
      <rPr>
        <sz val="10"/>
        <rFont val="Tahoma"/>
        <family val="2"/>
        <charset val="204"/>
      </rPr>
      <t xml:space="preserve">- твърдост по Бринел.                                </t>
    </r>
  </si>
  <si>
    <r>
      <rPr>
        <b/>
        <sz val="10"/>
        <rFont val="Tahoma"/>
        <family val="2"/>
        <charset val="204"/>
      </rPr>
      <t xml:space="preserve">                         </t>
    </r>
    <r>
      <rPr>
        <b/>
        <u/>
        <sz val="10"/>
        <rFont val="Tahoma"/>
        <family val="2"/>
        <charset val="204"/>
      </rPr>
      <t xml:space="preserve"> Общи изисквания и указания</t>
    </r>
  </si>
  <si>
    <r>
      <t xml:space="preserve">                         </t>
    </r>
    <r>
      <rPr>
        <b/>
        <u/>
        <sz val="10"/>
        <rFont val="Tahoma"/>
        <family val="2"/>
        <charset val="204"/>
      </rPr>
      <t xml:space="preserve"> Съкращения:</t>
    </r>
    <r>
      <rPr>
        <sz val="10"/>
        <rFont val="Tahoma"/>
        <family val="2"/>
        <charset val="204"/>
      </rPr>
      <t xml:space="preserve">  </t>
    </r>
  </si>
  <si>
    <t>/подпис, печат/</t>
  </si>
  <si>
    <t>Фирма Изпънител:</t>
  </si>
  <si>
    <t>УЗК на гладко огънати колена (ОМ)</t>
  </si>
  <si>
    <t>м²</t>
  </si>
  <si>
    <t>МПД на колена и ляти детайли (ОМ)</t>
  </si>
  <si>
    <t>Капилярен  к-л (ОМ)</t>
  </si>
  <si>
    <t>Снемане на отпечатъци от мет. Структура/реплика/</t>
  </si>
  <si>
    <t>Твърдост НB</t>
  </si>
  <si>
    <t>точка</t>
  </si>
  <si>
    <t>Овалност на колена</t>
  </si>
  <si>
    <t>Гама к-л с 1 експ.</t>
  </si>
  <si>
    <t>Гама к-л с 2 експ.</t>
  </si>
  <si>
    <t>УЗ Дебелометрия</t>
  </si>
  <si>
    <t>К-л за МКК</t>
  </si>
  <si>
    <t>МПД на щуцери и отвори ф32-ф76</t>
  </si>
  <si>
    <t>Ендоскопия–колектори</t>
  </si>
  <si>
    <t>УЗК на заваръчни съединения</t>
  </si>
  <si>
    <t>л.м.</t>
  </si>
  <si>
    <t>МПД на заваръчни съединения</t>
  </si>
  <si>
    <t>ВК на заваръчни съединения</t>
  </si>
  <si>
    <t>КК на заваръчни съединения</t>
  </si>
  <si>
    <t>Допълнителни дейности при необходимост при подмяна на колена, вентили и участъци от тръбопроводи</t>
  </si>
  <si>
    <t>∑ + Допълнителни дейности</t>
  </si>
  <si>
    <t xml:space="preserve"> ЕКО 1-1</t>
  </si>
  <si>
    <r>
      <rPr>
        <b/>
        <sz val="10"/>
        <rFont val="Tahoma"/>
        <family val="2"/>
        <charset val="204"/>
      </rPr>
      <t>Щуцери</t>
    </r>
    <r>
      <rPr>
        <sz val="10"/>
        <rFont val="Tahoma"/>
        <family val="2"/>
        <charset val="204"/>
      </rPr>
      <t xml:space="preserve"> в МТК-КК и ВК Н,П,Е,А</t>
    </r>
  </si>
  <si>
    <t xml:space="preserve"> ЕКО 1-2</t>
  </si>
  <si>
    <t xml:space="preserve"> ЕКО 2</t>
  </si>
  <si>
    <r>
      <rPr>
        <b/>
        <sz val="10"/>
        <rFont val="Tahoma"/>
        <family val="2"/>
        <charset val="204"/>
      </rPr>
      <t>Колена</t>
    </r>
    <r>
      <rPr>
        <sz val="10"/>
        <rFont val="Tahoma"/>
        <family val="2"/>
        <charset val="204"/>
      </rPr>
      <t xml:space="preserve"> в МТК Ф32 УЗдеб. Н,П,Е,А</t>
    </r>
  </si>
  <si>
    <t>МПП1/RH1</t>
  </si>
  <si>
    <t>ТК  КПП- ΙΙ / SH 5</t>
  </si>
  <si>
    <r>
      <rPr>
        <b/>
        <sz val="10"/>
        <rFont val="Tahoma"/>
        <family val="2"/>
        <charset val="204"/>
      </rPr>
      <t xml:space="preserve">Щуцери </t>
    </r>
    <r>
      <rPr>
        <sz val="10"/>
        <rFont val="Tahoma"/>
        <family val="2"/>
        <charset val="204"/>
      </rPr>
      <t>по колектори -КК и ВК - Н,П,Е,А</t>
    </r>
  </si>
  <si>
    <t>ТК -МПП2/RH2</t>
  </si>
  <si>
    <r>
      <rPr>
        <b/>
        <sz val="10"/>
        <rFont val="Tahoma"/>
        <family val="2"/>
        <charset val="204"/>
      </rPr>
      <t xml:space="preserve">Щуцери </t>
    </r>
    <r>
      <rPr>
        <sz val="10"/>
        <rFont val="Tahoma"/>
        <family val="2"/>
        <charset val="204"/>
      </rPr>
      <t>по колект.- КК и ВК - Н,П,Е,А</t>
    </r>
  </si>
  <si>
    <t>ТК ШПП / SH 4</t>
  </si>
  <si>
    <r>
      <rPr>
        <b/>
        <sz val="10"/>
        <rFont val="Tahoma"/>
        <family val="2"/>
        <charset val="204"/>
      </rPr>
      <t>Щуцери</t>
    </r>
    <r>
      <rPr>
        <sz val="10"/>
        <rFont val="Tahoma"/>
        <family val="2"/>
        <charset val="204"/>
      </rPr>
      <t xml:space="preserve"> по колект.- КК, ВК Н,П,Е,А</t>
    </r>
  </si>
  <si>
    <t>Рецирк. барабан- ЕКО I ст.</t>
  </si>
  <si>
    <r>
      <t xml:space="preserve"> </t>
    </r>
    <r>
      <rPr>
        <b/>
        <sz val="10"/>
        <rFont val="Verdana"/>
        <family val="2"/>
        <charset val="204"/>
      </rPr>
      <t>РНН</t>
    </r>
    <r>
      <rPr>
        <sz val="10"/>
        <rFont val="Verdana"/>
        <family val="2"/>
        <charset val="204"/>
      </rPr>
      <t xml:space="preserve">-БК-лопатки ЕТ,КК/МК/, ВК - Н,Е,А  </t>
    </r>
  </si>
  <si>
    <r>
      <rPr>
        <b/>
        <sz val="10"/>
        <rFont val="Tahoma"/>
        <family val="2"/>
        <charset val="204"/>
      </rPr>
      <t xml:space="preserve"> Вал на РНН</t>
    </r>
    <r>
      <rPr>
        <sz val="10"/>
        <rFont val="Tahoma"/>
        <family val="2"/>
        <charset val="204"/>
      </rPr>
      <t xml:space="preserve"> вкл. Дисковете-КК,ВК,УЗК- ОР</t>
    </r>
  </si>
  <si>
    <r>
      <rPr>
        <b/>
        <sz val="10"/>
        <rFont val="Tahoma"/>
        <family val="2"/>
        <charset val="204"/>
      </rPr>
      <t xml:space="preserve">ЦНН </t>
    </r>
    <r>
      <rPr>
        <sz val="10"/>
        <rFont val="Tahoma"/>
        <family val="2"/>
        <charset val="204"/>
      </rPr>
      <t>– диафр. КК,ВК -Н,П,Е-при ОР</t>
    </r>
  </si>
  <si>
    <r>
      <rPr>
        <b/>
        <sz val="10"/>
        <rFont val="Tahoma"/>
        <family val="2"/>
        <charset val="204"/>
      </rPr>
      <t>ЦСН</t>
    </r>
    <r>
      <rPr>
        <sz val="10"/>
        <rFont val="Tahoma"/>
        <family val="2"/>
        <charset val="204"/>
      </rPr>
      <t xml:space="preserve"> – долна и горна част. КК,ВК-Н,П,Е-при ОР </t>
    </r>
  </si>
  <si>
    <t>Диафрагми-КК,ВК-при ОР</t>
  </si>
  <si>
    <r>
      <rPr>
        <b/>
        <sz val="10"/>
        <rFont val="Verdana"/>
        <family val="2"/>
        <charset val="204"/>
      </rPr>
      <t>РСН</t>
    </r>
    <r>
      <rPr>
        <sz val="10"/>
        <rFont val="Verdana"/>
        <family val="2"/>
        <charset val="204"/>
      </rPr>
      <t xml:space="preserve">–БК лопатки  ЕТ,ККМК,ВК-Н,Е,А-ОР  </t>
    </r>
  </si>
  <si>
    <t>Нитове19 и 20 степен УЗК</t>
  </si>
  <si>
    <r>
      <rPr>
        <b/>
        <sz val="10"/>
        <rFont val="Verdana"/>
        <family val="2"/>
        <charset val="204"/>
      </rPr>
      <t>Шпилки</t>
    </r>
    <r>
      <rPr>
        <sz val="10"/>
        <rFont val="Verdana"/>
        <family val="2"/>
        <charset val="204"/>
      </rPr>
      <t xml:space="preserve"> на ЦСН      Съгл. Н,Е- при ОР</t>
    </r>
  </si>
  <si>
    <r>
      <rPr>
        <b/>
        <sz val="10"/>
        <rFont val="Tahoma"/>
        <family val="2"/>
        <charset val="204"/>
      </rPr>
      <t>ЦВН</t>
    </r>
    <r>
      <rPr>
        <sz val="10"/>
        <rFont val="Tahoma"/>
        <family val="2"/>
        <charset val="204"/>
      </rPr>
      <t>–долна и горна част-вн. и вт.                    КК,ВК - Н,П,Е - при ОР</t>
    </r>
  </si>
  <si>
    <r>
      <rPr>
        <b/>
        <sz val="10"/>
        <rFont val="Verdana"/>
        <family val="2"/>
        <charset val="204"/>
      </rPr>
      <t xml:space="preserve">РВН </t>
    </r>
    <r>
      <rPr>
        <sz val="10"/>
        <rFont val="Verdana"/>
        <family val="2"/>
        <charset val="204"/>
      </rPr>
      <t>лопатки-ЕТ, КК /МК/,ВК Съгл.-Н,Е,ОР</t>
    </r>
  </si>
  <si>
    <r>
      <rPr>
        <b/>
        <sz val="10"/>
        <rFont val="Verdana"/>
        <family val="2"/>
        <charset val="204"/>
      </rPr>
      <t>Шпилки</t>
    </r>
    <r>
      <rPr>
        <sz val="10"/>
        <rFont val="Verdana"/>
        <family val="2"/>
        <charset val="204"/>
      </rPr>
      <t xml:space="preserve"> на ЦВН    КК,ВК,УЗК - Н,Е  ОР</t>
    </r>
  </si>
  <si>
    <r>
      <rPr>
        <b/>
        <sz val="10"/>
        <rFont val="Verdana"/>
        <family val="2"/>
        <charset val="204"/>
      </rPr>
      <t>ПВН</t>
    </r>
    <r>
      <rPr>
        <sz val="10"/>
        <rFont val="Verdana"/>
        <family val="2"/>
        <charset val="204"/>
      </rPr>
      <t xml:space="preserve"> – бленди и шпилки ОК-ВК,УЗК - Н,Е,А - при ОР</t>
    </r>
  </si>
  <si>
    <r>
      <rPr>
        <b/>
        <sz val="10"/>
        <rFont val="Tahoma"/>
        <family val="2"/>
        <charset val="204"/>
      </rPr>
      <t xml:space="preserve">ГПЗ, РКВН,РКСН,ОК,АСК </t>
    </r>
    <r>
      <rPr>
        <sz val="10"/>
        <rFont val="Tahoma"/>
        <family val="2"/>
        <charset val="204"/>
      </rPr>
      <t>и др. ляти дет. - при ОР                         ОК-Е,КК,ВК  -  Н,П,Е</t>
    </r>
  </si>
  <si>
    <t>кв.м.</t>
  </si>
  <si>
    <t>ЦСН – долна и горна част. (rep.)</t>
  </si>
  <si>
    <r>
      <rPr>
        <b/>
        <sz val="10"/>
        <rFont val="Tahoma"/>
        <family val="2"/>
        <charset val="204"/>
      </rPr>
      <t xml:space="preserve">ГПЗ, РКВН,РКСН,ОК,АСК </t>
    </r>
    <r>
      <rPr>
        <sz val="10"/>
        <rFont val="Tahoma"/>
        <family val="2"/>
        <charset val="204"/>
      </rPr>
      <t xml:space="preserve">и др. ляти дет. - при ОР   </t>
    </r>
    <r>
      <rPr>
        <b/>
        <sz val="10"/>
        <rFont val="Tahoma"/>
        <family val="2"/>
        <charset val="204"/>
      </rPr>
      <t>(rep</t>
    </r>
    <r>
      <rPr>
        <sz val="10"/>
        <rFont val="Tahoma"/>
        <family val="2"/>
        <charset val="204"/>
      </rPr>
      <t>)</t>
    </r>
  </si>
  <si>
    <t>10.NDT.04</t>
  </si>
  <si>
    <t>10.NDT.17.01</t>
  </si>
  <si>
    <r>
      <t>С</t>
    </r>
    <r>
      <rPr>
        <b/>
        <sz val="10"/>
        <rFont val="Tahoma"/>
        <family val="2"/>
        <charset val="204"/>
      </rPr>
      <t>ерпентини</t>
    </r>
    <r>
      <rPr>
        <sz val="10"/>
        <rFont val="Tahoma"/>
        <family val="2"/>
        <charset val="204"/>
      </rPr>
      <t xml:space="preserve">  и петл. УЗ деб. Н,П,Е,А                        </t>
    </r>
  </si>
  <si>
    <r>
      <rPr>
        <b/>
        <sz val="18"/>
        <color theme="1"/>
        <rFont val="Calibri"/>
        <family val="2"/>
        <charset val="204"/>
        <scheme val="minor"/>
      </rPr>
      <t xml:space="preserve">Ценова оферта </t>
    </r>
    <r>
      <rPr>
        <sz val="11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charset val="204"/>
        <scheme val="minor"/>
      </rPr>
      <t>към количествена сметка 10NDT00-PC .
Основен ремонт на Енерго Блок 3 – Контрол на метала
Съгласно Квалификационна система с Референтен No-…………………………..</t>
    </r>
  </si>
  <si>
    <t>NDT 2017/UNIT 30</t>
  </si>
  <si>
    <t>NDT Блок 3:</t>
  </si>
  <si>
    <t>30.NDT.01.</t>
  </si>
  <si>
    <t>30LBA ПП Остра пара - Колена, Тройници и заварки   
Колена - БК включва: ВК,КК,УЗК,НВ, УЗ деб, овалност
Заварки - БК включва: ВК,КК,УЗК,НВ Тройници  - БК включва: ВК,КК,НВ</t>
  </si>
  <si>
    <t>30.NDT.01.01</t>
  </si>
  <si>
    <t>30.NDT.01.02</t>
  </si>
  <si>
    <t>30.NDT.01.03</t>
  </si>
  <si>
    <t>30.NDT.01.04</t>
  </si>
  <si>
    <t>30.NDT.01.05</t>
  </si>
  <si>
    <t>30.NDT.01.06</t>
  </si>
  <si>
    <t>30.NDT.01.07</t>
  </si>
  <si>
    <t>30.NDT.01.08</t>
  </si>
  <si>
    <t>30.NDT.01.09</t>
  </si>
  <si>
    <t>30.NDT.01.10</t>
  </si>
  <si>
    <t>30.NDT.01.11</t>
  </si>
  <si>
    <t>30.NDT.01.12</t>
  </si>
  <si>
    <t>30.NDT.01.13</t>
  </si>
  <si>
    <t>30.NDT.01.14</t>
  </si>
  <si>
    <t>30.NDT.01.15</t>
  </si>
  <si>
    <t>30.NDT.01.16</t>
  </si>
  <si>
    <t>30.NDT.01.17</t>
  </si>
  <si>
    <t>30.NDT.01.18</t>
  </si>
  <si>
    <t>30.NDT.01.19</t>
  </si>
  <si>
    <t>30.NDT.01.20</t>
  </si>
  <si>
    <t>30.NDT.01.21</t>
  </si>
  <si>
    <t>30.NDT.01.22</t>
  </si>
  <si>
    <t>30.NDT.01.23</t>
  </si>
  <si>
    <t>30.NDT.01.24</t>
  </si>
  <si>
    <t>30.NDT.01.25</t>
  </si>
  <si>
    <t>30.NDT.01.26</t>
  </si>
  <si>
    <t>30.NDT.01.27</t>
  </si>
  <si>
    <t>30.NDT.01.28</t>
  </si>
  <si>
    <t>30.NDT.01.29</t>
  </si>
  <si>
    <t>30.NDT.01.30</t>
  </si>
  <si>
    <t>30.NDT.01.31</t>
  </si>
  <si>
    <t>30.NDT.01.32</t>
  </si>
  <si>
    <t>30.NDT.01.33</t>
  </si>
  <si>
    <t>30.NDT.01.34</t>
  </si>
  <si>
    <t>30.NDT.01.35</t>
  </si>
  <si>
    <t>30.NDT.01.36</t>
  </si>
  <si>
    <t>30.NDT.01.37</t>
  </si>
  <si>
    <t>30.NDT.01.38</t>
  </si>
  <si>
    <t>30.NDT.01.39</t>
  </si>
  <si>
    <t>30.NDT.01.40</t>
  </si>
  <si>
    <t>30.NDT.01.41</t>
  </si>
  <si>
    <t>30.NDT.01.42</t>
  </si>
  <si>
    <t>30.NDT.01.43</t>
  </si>
  <si>
    <t>30.NDT.01.44</t>
  </si>
  <si>
    <t>30.NDT.01.45</t>
  </si>
  <si>
    <t>30.NDT.01.46</t>
  </si>
  <si>
    <t>30.NDT.01.47</t>
  </si>
  <si>
    <t>30.NDT.01.48</t>
  </si>
  <si>
    <t>30.NDT.01.49</t>
  </si>
  <si>
    <t>30.NDT.01.50</t>
  </si>
  <si>
    <t>30.NDT.01.51</t>
  </si>
  <si>
    <t>30.NDT.01.52</t>
  </si>
  <si>
    <t>30.NDT.01.53</t>
  </si>
  <si>
    <t>30.NDT.01.54</t>
  </si>
  <si>
    <t>30.NDT.01.55</t>
  </si>
  <si>
    <t>30.NDT.01.56</t>
  </si>
  <si>
    <t>30.NDT.01.57</t>
  </si>
  <si>
    <t>30.NDT.01.58</t>
  </si>
  <si>
    <t>30.NDT.01.59</t>
  </si>
  <si>
    <t>30.NDT.01.60</t>
  </si>
  <si>
    <t>30.NDT.01.61</t>
  </si>
  <si>
    <t>30.NDT.01.62</t>
  </si>
  <si>
    <t>30.NDT.01.63</t>
  </si>
  <si>
    <t>30.NDT.01.64</t>
  </si>
  <si>
    <t>30.NDT.01.65</t>
  </si>
  <si>
    <t>30.NDT.01.66</t>
  </si>
  <si>
    <t>30.NDT.01.67</t>
  </si>
  <si>
    <t>30.NDT.01.68</t>
  </si>
  <si>
    <t>30.NDT.01.69</t>
  </si>
  <si>
    <t>30.NDT.01.70</t>
  </si>
  <si>
    <t>30.NDT.01.71</t>
  </si>
  <si>
    <t>30.NDT.01.72</t>
  </si>
  <si>
    <t>30.NDT.01.73</t>
  </si>
  <si>
    <t>30.NDT.01.74</t>
  </si>
  <si>
    <t>30.NDT.01.75</t>
  </si>
  <si>
    <t>30.NDT.01.76</t>
  </si>
  <si>
    <t>30.NDT.01.77</t>
  </si>
  <si>
    <t>30.NDT.01.78</t>
  </si>
  <si>
    <t>30.NDT.01.79</t>
  </si>
  <si>
    <t>30.NDT.01.80</t>
  </si>
  <si>
    <t>30.NDT.01.81</t>
  </si>
  <si>
    <t>30.NDT.01.82</t>
  </si>
  <si>
    <t>30.NDT.01.83</t>
  </si>
  <si>
    <t>30.NDT.01.84</t>
  </si>
  <si>
    <t>30.NDT.01.85</t>
  </si>
  <si>
    <t>30.NDT.01.86</t>
  </si>
  <si>
    <t>30.NDT.01.87</t>
  </si>
  <si>
    <t>30.NDT.01.88</t>
  </si>
  <si>
    <t>30.NDT.01.89</t>
  </si>
  <si>
    <t>30.NDT.01.90</t>
  </si>
  <si>
    <t>30.NDT.01.91</t>
  </si>
  <si>
    <t>30.NDT.01.92</t>
  </si>
  <si>
    <t>30.NDT.01.93</t>
  </si>
  <si>
    <t>30.NDT.01.94</t>
  </si>
  <si>
    <t>30.NDT.01.95</t>
  </si>
  <si>
    <t>30.NDT.01.96</t>
  </si>
  <si>
    <t>30.NDT.01.97</t>
  </si>
  <si>
    <t>30.NDT.01.98</t>
  </si>
  <si>
    <t>30.NDT.01.99</t>
  </si>
  <si>
    <t>30.NDT.01.100</t>
  </si>
  <si>
    <t>30.NDT.01.101</t>
  </si>
  <si>
    <t>30.NDT.01.102</t>
  </si>
  <si>
    <t>30.NDT.01.103</t>
  </si>
  <si>
    <t>30.NDT.01.104</t>
  </si>
  <si>
    <t>30.NDT.01.105</t>
  </si>
  <si>
    <t>30LBA Коляно В045 ф133х16</t>
  </si>
  <si>
    <t>30LBA Коляно В045А ф133х16</t>
  </si>
  <si>
    <t>30LBA Заварка W088 ф133х15</t>
  </si>
  <si>
    <t>30LBA Заварка W088A ф133х16</t>
  </si>
  <si>
    <t>30LBA Заварка W088B ф133х16</t>
  </si>
  <si>
    <t>30LBA ЗаваркаW150 ф133х16</t>
  </si>
  <si>
    <t>30LBA ЗаваркаW151 ф133х17</t>
  </si>
  <si>
    <t>30LBA Коляно B046 ф133х16</t>
  </si>
  <si>
    <t>30LBA Заварка W152 ф133х16</t>
  </si>
  <si>
    <t>30LBA Заварка W153 ф133х16</t>
  </si>
  <si>
    <t>30LBA Заварка W153А ф133х16</t>
  </si>
  <si>
    <t>30LBA Заварка W153B ф133х16</t>
  </si>
  <si>
    <t>30LBA Заварка W153C ф133х16</t>
  </si>
  <si>
    <t>30LBA Заварка W091A ф133х16</t>
  </si>
  <si>
    <t>30LBA Заварка W119 ф133х16</t>
  </si>
  <si>
    <t>30LBA Заварка W119А ф133х16</t>
  </si>
  <si>
    <t>30LBA Заварка W119B ф133х17</t>
  </si>
  <si>
    <t>30LBA Заварка W154 ф133х16</t>
  </si>
  <si>
    <t>30LBA Заварка W155 ф133х16</t>
  </si>
  <si>
    <t>30LBA Заварка W156 ф133х16</t>
  </si>
  <si>
    <t>30LBA Заварка W157 ф133х16</t>
  </si>
  <si>
    <t>30LBA Заварка W157А ф133х16</t>
  </si>
  <si>
    <t>30LBA Заварка W157В ф133х16</t>
  </si>
  <si>
    <t>30LBA Заварка W157С ф133х16</t>
  </si>
  <si>
    <t>30LBA Заварка W122 ф133х16</t>
  </si>
  <si>
    <t>30LBA Щуцер N011 ф76х10</t>
  </si>
  <si>
    <t>30LBA Заварка W087 ф76х10</t>
  </si>
  <si>
    <t>30LBA Заварка W087А ф76х10</t>
  </si>
  <si>
    <t>30LBA Щуцер N011A ф133х16</t>
  </si>
  <si>
    <t>30LBA Щуцер N011B ф76х10</t>
  </si>
  <si>
    <t>30LBA Заварка W180 ф76х10</t>
  </si>
  <si>
    <t>30LBA Заварка W181 ф76х10</t>
  </si>
  <si>
    <t>30LBA Заварка W089 ф133х16</t>
  </si>
  <si>
    <t>30LBA Заварка W090 ф133х16</t>
  </si>
  <si>
    <t>30LBA Щуцер N011C ф133х16</t>
  </si>
  <si>
    <t>30LBA Заварка W091 ф133х16</t>
  </si>
  <si>
    <t>30LBA Щуцер N013 ф76х10</t>
  </si>
  <si>
    <t>30LBA Заварка W182 ф76х10</t>
  </si>
  <si>
    <t>30LBA Заварка W182A ф76х10</t>
  </si>
  <si>
    <t>30LBA Заварка W092 ф325х40</t>
  </si>
  <si>
    <t>30LBA Щуцер N012 ф76х10</t>
  </si>
  <si>
    <t>30LBA Заварка W118 ф76х10</t>
  </si>
  <si>
    <t>30LBA Заварка W118A ф76х10</t>
  </si>
  <si>
    <t>30LBA Щуцер N012B ф133х16</t>
  </si>
  <si>
    <t>30LBA Щуцер N012A ф76х10</t>
  </si>
  <si>
    <t>30LBA Заварка W168 ф76х10</t>
  </si>
  <si>
    <t>30LBA Заварка W120 ф133х16</t>
  </si>
  <si>
    <t>30LBA Заварка W121 ф133х16</t>
  </si>
  <si>
    <t>30LBA Щуцер N012D ф133х16</t>
  </si>
  <si>
    <t>30LBA Заварка W122A ф133х16</t>
  </si>
  <si>
    <t>30LBA Щуцер N014 ф76х10</t>
  </si>
  <si>
    <t>30LBA Заварка W183 ф76х10</t>
  </si>
  <si>
    <t>30LBA Заварка W183A ф76х10</t>
  </si>
  <si>
    <t>30LBA Щуцер N015 ф76х10</t>
  </si>
  <si>
    <t>30LBA Заварка W184 ф76х10</t>
  </si>
  <si>
    <t>30LBA Заварка W185 ф76х10</t>
  </si>
  <si>
    <t>30LBA Щуцер N016 ф76х10</t>
  </si>
  <si>
    <t>30LBA Заварка W186 ф76х10</t>
  </si>
  <si>
    <t>30LBA Заварка W187 ф76х10</t>
  </si>
  <si>
    <t>30LBA Щуцер N017 ф76х10</t>
  </si>
  <si>
    <t>30LBA Заварка W188 ф76х10</t>
  </si>
  <si>
    <t>30LBA Заварка W189 ф76х10</t>
  </si>
  <si>
    <t>30LBA Щуцер N018 ф76х10</t>
  </si>
  <si>
    <t>30LBA Заварка W190 ф76х10</t>
  </si>
  <si>
    <t>30LBA Заварка W191 ф76х10</t>
  </si>
  <si>
    <t>30LBA Коляно В047 ф133х16</t>
  </si>
  <si>
    <t>30LBA Коляно В048 ф133х16</t>
  </si>
  <si>
    <t>30LBA Коляно В049 ф133х16</t>
  </si>
  <si>
    <t>30LBA Коляно В049А ф133х16</t>
  </si>
  <si>
    <t>30LBA Коляно В050 ф133х16</t>
  </si>
  <si>
    <t>30LBA Коляно В051 ф133х16</t>
  </si>
  <si>
    <t>30LBA Коляно В052 ф133х16</t>
  </si>
  <si>
    <t>30LBA Заварка W158 ф219х25</t>
  </si>
  <si>
    <t>30LBA Заварка W158A ф219х25</t>
  </si>
  <si>
    <t>30LBA Заварка W158B ф219х25</t>
  </si>
  <si>
    <t>30LBA Коляно В063 ф219х25</t>
  </si>
  <si>
    <t>30LBA Заварка W159 ф219х25</t>
  </si>
  <si>
    <t>30LBA Коляно В064 ф219х25</t>
  </si>
  <si>
    <t>30LBA Заварка W159B ф219х25</t>
  </si>
  <si>
    <t>30LBA Тройник Т001 ф273/273/273</t>
  </si>
  <si>
    <t>30LBA Тройник Т002 ф325/325/274</t>
  </si>
  <si>
    <t>30LBA Тройник Т003 ф273/273/273</t>
  </si>
  <si>
    <t>30LBA Тройник Т004 ф273/273/273</t>
  </si>
  <si>
    <t>30LBA Тройник Т005 ф325/325/274</t>
  </si>
  <si>
    <t>30LBA Тройник Т006 ф273/273/273</t>
  </si>
  <si>
    <t>30LBA Заварка W012 ф273х32</t>
  </si>
  <si>
    <t>30LBA Заварка W013 ф273х32</t>
  </si>
  <si>
    <t>30LBA Заварка W044 ф219х25</t>
  </si>
  <si>
    <t>30LBA Заварка W010 ф325х38</t>
  </si>
  <si>
    <t>30LBA Заварка W011 ф325х38</t>
  </si>
  <si>
    <t>30LBA Заварка W062 ф325х38</t>
  </si>
  <si>
    <t>30LBA Заварка W008 ф273х32</t>
  </si>
  <si>
    <t>30LBA Заварка W009 ф273х32</t>
  </si>
  <si>
    <t>30LBA Заварка W038 ф219х25</t>
  </si>
  <si>
    <t>30LBA Заварка W030 ф273х32</t>
  </si>
  <si>
    <t>30LBA Заварка W031 ф273х32</t>
  </si>
  <si>
    <t>30LBA Заварка W056 ф219х25</t>
  </si>
  <si>
    <t>30LBA Заварка W028 ф325х38</t>
  </si>
  <si>
    <t>30LBA Заварка W029 ф325х38</t>
  </si>
  <si>
    <t>30LBA Заварка W093 ф325х38</t>
  </si>
  <si>
    <t>30LBA Заварка W026 ф273х32</t>
  </si>
  <si>
    <t>30LBA Заварка W027 ф273х32</t>
  </si>
  <si>
    <t>30LBA Заварка W050 ф219х25</t>
  </si>
  <si>
    <t>30.NDT.04.01</t>
  </si>
  <si>
    <t>30.NDT.02.01</t>
  </si>
  <si>
    <t>30.NDT.02.02</t>
  </si>
  <si>
    <t>30.NDT.02.03</t>
  </si>
  <si>
    <t>30.NDT.02.04</t>
  </si>
  <si>
    <t>30.NDT.02.05</t>
  </si>
  <si>
    <t>30.NDT.02.06</t>
  </si>
  <si>
    <t>30.NDT.02.07</t>
  </si>
  <si>
    <t>30.NDT.02.08</t>
  </si>
  <si>
    <t>30.NDT.02.09</t>
  </si>
  <si>
    <t>30.NDT.02.10</t>
  </si>
  <si>
    <t>30.NDT.02.11</t>
  </si>
  <si>
    <t>30.NDT.02.12</t>
  </si>
  <si>
    <t>30.NDT.02.13</t>
  </si>
  <si>
    <t>30.NDT.02.14</t>
  </si>
  <si>
    <t>30.NDT.02.15</t>
  </si>
  <si>
    <t>30.NDT.02.16</t>
  </si>
  <si>
    <t>30.NDT.02.17</t>
  </si>
  <si>
    <t>30.NDT.02.18</t>
  </si>
  <si>
    <t>30.NDT.02.19</t>
  </si>
  <si>
    <t>30.NDT.02.20</t>
  </si>
  <si>
    <t>30.NDT.02.21</t>
  </si>
  <si>
    <t>30.NDT.02.22</t>
  </si>
  <si>
    <t>30.NDT.02.23</t>
  </si>
  <si>
    <t>30.NDT.02.24</t>
  </si>
  <si>
    <t>30.NDT.02.25</t>
  </si>
  <si>
    <t>30.NDT.02.26</t>
  </si>
  <si>
    <t>30.NDT.02.27</t>
  </si>
  <si>
    <t>30.NDT.02.28</t>
  </si>
  <si>
    <t>30.NDT.02.29</t>
  </si>
  <si>
    <t>30.NDT.02.30</t>
  </si>
  <si>
    <t>30.NDT.02.31</t>
  </si>
  <si>
    <t>30.NDT.02.32</t>
  </si>
  <si>
    <t>30.NDT.02.33</t>
  </si>
  <si>
    <t>30.NDT.02.34</t>
  </si>
  <si>
    <t>30.NDT.02.35</t>
  </si>
  <si>
    <t>30.NDT.02.36</t>
  </si>
  <si>
    <t>30.NDT.02.37</t>
  </si>
  <si>
    <t>30.NDT.02.38</t>
  </si>
  <si>
    <t>30.NDT.02.39</t>
  </si>
  <si>
    <t>30.NDT.02.40</t>
  </si>
  <si>
    <t>30.NDT.02.41</t>
  </si>
  <si>
    <t>30.NDT.02.42</t>
  </si>
  <si>
    <t>30.NDT.02.43</t>
  </si>
  <si>
    <t>30.NDT.02.44</t>
  </si>
  <si>
    <t>30.NDT.02.45</t>
  </si>
  <si>
    <t>30.NDT.02.46</t>
  </si>
  <si>
    <t>30.NDT.02.47</t>
  </si>
  <si>
    <t>30.NDT.02.48</t>
  </si>
  <si>
    <t>30.NDT.02.49</t>
  </si>
  <si>
    <t>30.NDT.02.50</t>
  </si>
  <si>
    <t>30.NDT.02.51</t>
  </si>
  <si>
    <t>30.NDT.02.52</t>
  </si>
  <si>
    <t>30.NDT.02.53</t>
  </si>
  <si>
    <t>30.NDT.02.54</t>
  </si>
  <si>
    <t>30.NDT.02.55</t>
  </si>
  <si>
    <t>30.NDT.02.56</t>
  </si>
  <si>
    <t>30.NDT.02.57</t>
  </si>
  <si>
    <t>30.NDT.02.58</t>
  </si>
  <si>
    <t>30.NDT.02.59</t>
  </si>
  <si>
    <t>30.NDT.02.60</t>
  </si>
  <si>
    <t>30.NDT.02.61</t>
  </si>
  <si>
    <t>30.NDT.02.62</t>
  </si>
  <si>
    <t>30.NDT.02.63</t>
  </si>
  <si>
    <t>30.NDT.02.64</t>
  </si>
  <si>
    <t>30.NDT.02.65</t>
  </si>
  <si>
    <t>30.NDT.02.66</t>
  </si>
  <si>
    <t>30.NDT.02.67</t>
  </si>
  <si>
    <t>30.NDT.02.68</t>
  </si>
  <si>
    <t>30.NDT.02.69</t>
  </si>
  <si>
    <t>30.NDT.02.70</t>
  </si>
  <si>
    <t>30.NDT.02.71</t>
  </si>
  <si>
    <t>30.NDT.02.72</t>
  </si>
  <si>
    <t>30.NDT.02.73</t>
  </si>
  <si>
    <t>30.NDT.02.74</t>
  </si>
  <si>
    <t>30.NDT.02.75</t>
  </si>
  <si>
    <t>30.NDT.02.76</t>
  </si>
  <si>
    <t>30.NDT.02.77</t>
  </si>
  <si>
    <t>30.NDT.02.78</t>
  </si>
  <si>
    <t>30.NDT.02.79</t>
  </si>
  <si>
    <t>30.NDT.02.80</t>
  </si>
  <si>
    <t>30.NDT.03</t>
  </si>
  <si>
    <t>30LBC - ППХ: Колена, Тройници и заварки   
Колена - БК включва: ВК,КК,УЗК,НВ, УЗ деб, овалност
Заварки - БК включва: ВК,КК,УЗК,НВ Тройници  - БК включва: ВК,КК,НВ</t>
  </si>
  <si>
    <t>30.NDT.02</t>
  </si>
  <si>
    <t>30 LBB - ППГ: Колена, Тройници и заварки   
Колена - БК включва: ВК,КК,УЗК,НВ, УЗ деб, овалност
Заварки - БК включва: ВК,КК,УЗК,НВ Тройници  - БК включва: ВК,КК,НВ</t>
  </si>
  <si>
    <t>30 LBB – ППГ Коляно В007 ф426х18</t>
  </si>
  <si>
    <t>30 LBB – ППГ Коляно В008 ф426х18</t>
  </si>
  <si>
    <t>30 LBB – ППГ Коляно В009 ф426х18</t>
  </si>
  <si>
    <t>30 LBB – ППГ Коляно В010 ф426х18</t>
  </si>
  <si>
    <t>30 LBB – ППГ Коляно В011 ф426х18</t>
  </si>
  <si>
    <t>30 LBB – ППГ Коляно В034 ф426х18</t>
  </si>
  <si>
    <t>30 LBB – ППГ Коляно В035 ф426х18</t>
  </si>
  <si>
    <t>30 LBB – ППГ Коляно В036 ф426х18</t>
  </si>
  <si>
    <t>30 LBB – ППГ Коляно В020 ф426х18</t>
  </si>
  <si>
    <t>30 LBB – ППГ Коляно В021 ф426х18</t>
  </si>
  <si>
    <t>30 LBB – ППГ Коляно В022 ф426х18</t>
  </si>
  <si>
    <t>30 LBB – ППГ Коляно В023 ф426х18</t>
  </si>
  <si>
    <t>30 LBB – ППГ Коляно В024 ф426х18</t>
  </si>
  <si>
    <t>30 LBB – ППГ Коляно В048 ф426х18</t>
  </si>
  <si>
    <t>30 LBB – ППГ Коляно В049 ф426х18</t>
  </si>
  <si>
    <t>30 LBB – ППГ Коляно В050 ф426х18</t>
  </si>
  <si>
    <t>30 LBB – ППГ Коляно В051 ф426х18</t>
  </si>
  <si>
    <t>30 LBB – ППГ Коляно В052 ф426х18</t>
  </si>
  <si>
    <t>30 LBB – ППГ Заварка W016 ф426х18</t>
  </si>
  <si>
    <t>30 LBB – ППГ Заварка W017 ф426х18</t>
  </si>
  <si>
    <t>30 LBB – ППГ Заварка W018 ф426х18</t>
  </si>
  <si>
    <t>30 LBB – ППГ Заварка W019 ф426х18</t>
  </si>
  <si>
    <t>30 LBB – ППГ Заварка W020 ф426х18</t>
  </si>
  <si>
    <t>30 LBB – ППГ Заварка W021 ф426х18</t>
  </si>
  <si>
    <t>30 LBB – ППГ Заварка W022 ф426х18</t>
  </si>
  <si>
    <t>30 LBB – ППГ Заварка W067 ф426х18</t>
  </si>
  <si>
    <t>30 LBB – ППГ Заварка W066A ф426х18</t>
  </si>
  <si>
    <t>30 LBB – ППГ Заварка W066B ф426х18</t>
  </si>
  <si>
    <t>30 LBB – ППГ Заварка W068 ф426х18</t>
  </si>
  <si>
    <t>30 LBB – ППГ Заварка W069 ф426х18</t>
  </si>
  <si>
    <t>30 LBB – ППГ Заварка W070 ф426х18</t>
  </si>
  <si>
    <t>30 LBB – ППГ Заварка W071 ф426х18</t>
  </si>
  <si>
    <t>30 LBB – ППГ Заварка W072 ф426х18</t>
  </si>
  <si>
    <t>30 LBB – ППГ Заварка W073 ф426х18</t>
  </si>
  <si>
    <t>30 LBB – ППГ Заварка W042 ф426х18</t>
  </si>
  <si>
    <t>30 LBB – ППГ Заварка W043 ф426х18</t>
  </si>
  <si>
    <t>30 LBB – ППГ Заварка W044 ф426х18</t>
  </si>
  <si>
    <t>30 LBB – ППГ Заварка W045 ф426х18</t>
  </si>
  <si>
    <t>30 LBB – ППГ Заварка W046 ф426х18</t>
  </si>
  <si>
    <t>30 LBB – ППГ Заварка W047 ф426х18</t>
  </si>
  <si>
    <t>30 LBB – ППГ Заварка W048 ф426х18</t>
  </si>
  <si>
    <t>30 LBB – ППГ Заварка W092 ф426х18</t>
  </si>
  <si>
    <t>30 LBB – ППГ Заварка W093 ф426х18</t>
  </si>
  <si>
    <t>30 LBB – ППГ Заварка W094 ф426х18</t>
  </si>
  <si>
    <t>30 LBB – ППГ Заварка W095 ф426х18</t>
  </si>
  <si>
    <t>30 LBB – ППГ Заварка W096 ф426х18</t>
  </si>
  <si>
    <t>30 LBB – ППГ Заварка W097 ф426х18</t>
  </si>
  <si>
    <t>30 LBB – ППГ Заварка W098 ф426х18</t>
  </si>
  <si>
    <t>30 LBB – ППГ Щуцер N001 ф76х10</t>
  </si>
  <si>
    <t>30 LBB – ППГ Заварка W147 ф76х10</t>
  </si>
  <si>
    <t>30 LBB – ППГ Щуцер N002 ф76х10</t>
  </si>
  <si>
    <t>30 LBB – ППГ Заварка W148 ф76х10</t>
  </si>
  <si>
    <t>30 LBB – ППГ Щуцер N003 ф76х10</t>
  </si>
  <si>
    <t>30 LBB – ППГ Заварка W146 ф76х10</t>
  </si>
  <si>
    <t>30 LBB – ППГ Щуцер N004 ф76х10</t>
  </si>
  <si>
    <t>30 LBB – ППГ Заварка W145 ф76х10</t>
  </si>
  <si>
    <t>30 LBB – ППГ Щуцер N005 ф76х10</t>
  </si>
  <si>
    <t>30 LBB – ППГ Заварка W144 ф76х10</t>
  </si>
  <si>
    <t>30 LBB – ППГ Щуцер N006 ф76х10</t>
  </si>
  <si>
    <t>30 LBB – ППГ Заварка W143 ф76х10</t>
  </si>
  <si>
    <t>30 LBB – ППГ Щуцер N007 ф76х10</t>
  </si>
  <si>
    <t>30 LBB – ППГ Заварка W142 ф76х10</t>
  </si>
  <si>
    <t>30 LBB – ППГ Щуцер N008 ф76х10</t>
  </si>
  <si>
    <t>30 LBB – ППГ Заварка W141 ф76х10</t>
  </si>
  <si>
    <t>30 LBB – ППГ Щуцер N009 ф76х10</t>
  </si>
  <si>
    <t>30 LBB – ППГ Заварка W149 ф76х10</t>
  </si>
  <si>
    <t>30 LBB – ППГ Щуцер N010 ф76х10</t>
  </si>
  <si>
    <t>30 LBB – ППГ Заварка W150 ф76х10</t>
  </si>
  <si>
    <t>30 LBB – ППГ Щуцер N011 ф76х10</t>
  </si>
  <si>
    <t>30 LBB – ППГ Заварка W151 ф76х10</t>
  </si>
  <si>
    <t>30 LBB – ППГ Щуцер N012 ф76х10</t>
  </si>
  <si>
    <t>30 LBB – ППГ Заварка W152 ф76х10</t>
  </si>
  <si>
    <t>30 LBB – ППГ Заварка W001 ф76х10</t>
  </si>
  <si>
    <t>30 LBB – ППГ Заварка W010 ф76х10</t>
  </si>
  <si>
    <t>30 LBB – ППГ Заварка W032 ф76х10</t>
  </si>
  <si>
    <t>30 LBB – ППГ Заварка W025 ф76х10</t>
  </si>
  <si>
    <t>30 LBB – ППГ Заварка W040 ф76х10</t>
  </si>
  <si>
    <t>30 LBB – ППГ Заварка W061 ф76х10</t>
  </si>
  <si>
    <t>30 LBB – ППГ Заварка W067 ф76х10</t>
  </si>
  <si>
    <t>30 LBB – ППГ Заварка W091 ф76х10</t>
  </si>
  <si>
    <t>30 LBC – ППХ Коляно В005 ф465х16</t>
  </si>
  <si>
    <t>30 LBC – ППХ Коляно В006 ф465х16</t>
  </si>
  <si>
    <t>30 LBC – ППХ Коляно В024 ф426х14</t>
  </si>
  <si>
    <t>30 LBC – ППХ Коляно В024A ф426х14</t>
  </si>
  <si>
    <t>30 LBC – ППХ Коляно В025 ф426х14</t>
  </si>
  <si>
    <t>30 LBC – ППХ Коляно В026 ф465х16</t>
  </si>
  <si>
    <t>30 LBC – ППХ Коляно В027 ф465х16</t>
  </si>
  <si>
    <t>30 LBC – ППХ Коляно В028 ф465х16</t>
  </si>
  <si>
    <t>30 LBC – ППХ Коляно В029 ф465х16</t>
  </si>
  <si>
    <t>30 LBC – ППХ Тройник T018  ф219х9</t>
  </si>
  <si>
    <t>30 LBC – ППХ Тройник T001  ф426х14</t>
  </si>
  <si>
    <t>30 LBC – ППХ Тройник T002  ф426х14</t>
  </si>
  <si>
    <t>30 LBC – ППХ Заварка  W009 ф465х16</t>
  </si>
  <si>
    <t>30 LBC – ППХ Заварка  W010 ф465х16</t>
  </si>
  <si>
    <t>30 LBC – ППХ Заварка  W011 ф465х16</t>
  </si>
  <si>
    <t>30 LBC – ППХ Заварка  W012 ф465х16</t>
  </si>
  <si>
    <t>30 LBC – ППХ Заварка  W0013 ф465х16</t>
  </si>
  <si>
    <t>30 LBC – ППХ Заварка  W064A ф426х14</t>
  </si>
  <si>
    <t>30 LBC – ППХ Заварка  W065 ф426х14</t>
  </si>
  <si>
    <t>30 LBC – ППХ Заварка  W066 ф426х14</t>
  </si>
  <si>
    <t>30 LBC – ППХ Заварка  W067 ф426х14</t>
  </si>
  <si>
    <t>30 LBC – ППХ Заварка  W068 ф426х14</t>
  </si>
  <si>
    <t>30 LBC – ППХ Заварка  W069 ф465х16</t>
  </si>
  <si>
    <t>30 LBC – ППХ Заварка  W070 ф465х16</t>
  </si>
  <si>
    <t>30 LBC – ППХ Заварка  W071 ф465х16</t>
  </si>
  <si>
    <t>30 LBC – ППХ Заварка  W071A ф465х16</t>
  </si>
  <si>
    <t>30 LBC – ППХ Заварка  W072 ф465х16</t>
  </si>
  <si>
    <t>30 LBC – ППХ Заварка  W073 ф465х16</t>
  </si>
  <si>
    <t>30 LBC – ППХ Заварка  W074 ф465х16</t>
  </si>
  <si>
    <t>30 LBC – ППХ Заварка  W075 ф465х16</t>
  </si>
  <si>
    <t>30 LBC – ППХ Заварка  W076 ф465х16</t>
  </si>
  <si>
    <t>30 LBC – ППХ Коляно В067 ф219х9</t>
  </si>
  <si>
    <t>30 LBC – ППХ Коляно В068 ф219х9</t>
  </si>
  <si>
    <t>30 LBC – ППХ Коляно В069 ф219х9</t>
  </si>
  <si>
    <t>30 LBC – ППХ Коляно В070 ф219х9</t>
  </si>
  <si>
    <t>30 LBC – ППХ Заварка  W196 ф219х9</t>
  </si>
  <si>
    <t>30 LBC – ППХ Заварка  W197 ф219х9</t>
  </si>
  <si>
    <t>30 LBC – ППХ Заварка  W198 ф219х9</t>
  </si>
  <si>
    <t>30 LBC – ППХ Заварка  W199 ф219х9</t>
  </si>
  <si>
    <t>30 LBC – ППХ Заварка  W200 ф219х9</t>
  </si>
  <si>
    <t>30 LBC – ППХ Заварка  W201 ф219х9</t>
  </si>
  <si>
    <t>30 LBC – ППХ Заварка  W202 ф219х9</t>
  </si>
  <si>
    <t>30 LBC – ППХ Заварка  W203 ф219х9</t>
  </si>
  <si>
    <t>30 LBC – ППХ Заварка  W204 ф219х9</t>
  </si>
  <si>
    <t>30 LBC – ППХ Заварка  W205 ф219х9</t>
  </si>
  <si>
    <t>30 LBC – ППХ Заварка  W206 ф219х9</t>
  </si>
  <si>
    <t>30 LBC – ППХ Заварка  W207 ф219х9</t>
  </si>
  <si>
    <t>30 LBC – ППХ Щуцер N001 ф76х10</t>
  </si>
  <si>
    <t>30 LBB – ППХ Заварка W208 ф76х10</t>
  </si>
  <si>
    <t>30 LBB – ППХ Заварка W002 ф76х10</t>
  </si>
  <si>
    <t>30 LBC – ППХ Щуцер N002 ф76х10</t>
  </si>
  <si>
    <t>30 LBB – ППХ Заварка W209 ф76х10</t>
  </si>
  <si>
    <t>30 LBB – ППХ Заварка W009 ф76х10</t>
  </si>
  <si>
    <t>30.NDT.03.01</t>
  </si>
  <si>
    <t>30.NDT.03.02</t>
  </si>
  <si>
    <t>30.NDT.03.03</t>
  </si>
  <si>
    <t>30.NDT.03.04</t>
  </si>
  <si>
    <t>30.NDT.03.05</t>
  </si>
  <si>
    <t>30.NDT.03.06</t>
  </si>
  <si>
    <t>30.NDT.03.07</t>
  </si>
  <si>
    <t>30.NDT.03.08</t>
  </si>
  <si>
    <t>30.NDT.03.09</t>
  </si>
  <si>
    <t>30.NDT.03.10</t>
  </si>
  <si>
    <t>30.NDT.03.11</t>
  </si>
  <si>
    <t>30.NDT.03.12</t>
  </si>
  <si>
    <t>30.NDT.03.13</t>
  </si>
  <si>
    <t>30.NDT.03.14</t>
  </si>
  <si>
    <t>30.NDT.03.15</t>
  </si>
  <si>
    <t>30.NDT.03.16</t>
  </si>
  <si>
    <t>30.NDT.03.17</t>
  </si>
  <si>
    <t>30.NDT.03.18</t>
  </si>
  <si>
    <t>30.NDT.03.19</t>
  </si>
  <si>
    <t>30.NDT.03.20</t>
  </si>
  <si>
    <t>30.NDT.03.21</t>
  </si>
  <si>
    <t>30.NDT.03.22</t>
  </si>
  <si>
    <t>30.NDT.03.23</t>
  </si>
  <si>
    <t>30.NDT.03.24</t>
  </si>
  <si>
    <t>30.NDT.03.25</t>
  </si>
  <si>
    <t>30.NDT.03.26</t>
  </si>
  <si>
    <t>30.NDT.03.27</t>
  </si>
  <si>
    <t>30.NDT.03.28</t>
  </si>
  <si>
    <t>30.NDT.03.29</t>
  </si>
  <si>
    <t>30.NDT.03.30</t>
  </si>
  <si>
    <t>30.NDT.03.31</t>
  </si>
  <si>
    <t>30.NDT.03.32</t>
  </si>
  <si>
    <t>30.NDT.03.33</t>
  </si>
  <si>
    <t>30.NDT.03.34</t>
  </si>
  <si>
    <t>30.NDT.03.35</t>
  </si>
  <si>
    <t>30.NDT.03.36</t>
  </si>
  <si>
    <t>30.NDT.03.37</t>
  </si>
  <si>
    <t>30.NDT.03.38</t>
  </si>
  <si>
    <t>30.NDT.03.39</t>
  </si>
  <si>
    <t>30.NDT.03.40</t>
  </si>
  <si>
    <t>30.NDT.03.41</t>
  </si>
  <si>
    <t>30.NDT.03.42</t>
  </si>
  <si>
    <t>30.NDT.03.43</t>
  </si>
  <si>
    <t>30.NDT.03.44</t>
  </si>
  <si>
    <t>30.NDT.03.45</t>
  </si>
  <si>
    <t>30.NDT.03.46</t>
  </si>
  <si>
    <t>30.NDT.03.47</t>
  </si>
  <si>
    <t>30.NDT.03.48</t>
  </si>
  <si>
    <t>30.NDT.03.49</t>
  </si>
  <si>
    <t>30.NDT.03.50</t>
  </si>
  <si>
    <t>30.NDT.03.51</t>
  </si>
  <si>
    <t>30.NDT.03.52</t>
  </si>
  <si>
    <t>30.NDT.03.53</t>
  </si>
  <si>
    <t>30.NDT.03.54</t>
  </si>
  <si>
    <t>30.NDT.03.55</t>
  </si>
  <si>
    <t>30HAH10-MP404  ШПП –КПП-II</t>
  </si>
  <si>
    <t>30 ШПП  – КПП II:Колена, Тройници и заварки   
Колена - БК включва: ВК,КК,УЗК,НВ, УЗ деб, овалност
Заварки - БК включва: ВК,КК,УЗК,НВ Тройници  - БК включва: ВК,КК,НВ</t>
  </si>
  <si>
    <t>30 ШПП – КПП II  Коляно В001 ф273х25</t>
  </si>
  <si>
    <t>30 ШПП – КПП II  Коляно В010 ф273х25</t>
  </si>
  <si>
    <t>30 ШПП – КПП II  Заварка W004 ф273х25</t>
  </si>
  <si>
    <t>30 ШПП – КПП II  Заварка W012 ф273х25</t>
  </si>
  <si>
    <t>30 ШПП – КПП II  Заварка W013 ф273х25</t>
  </si>
  <si>
    <t>30 ШПП – КПП II  Коляно В015 ф273х25</t>
  </si>
  <si>
    <t>30 ШПП – КПП II  Коляно В016 ф273х25</t>
  </si>
  <si>
    <t>30 ШПП – КПП II  Заварка W035 ф273х25</t>
  </si>
  <si>
    <t>30 ШПП – КПП II  Заварка W036 ф273х25</t>
  </si>
  <si>
    <t>30 ШПП – КПП II  Заварка W037 ф273х25</t>
  </si>
  <si>
    <t>30HAH10-MP403  КПП I - ШПП</t>
  </si>
  <si>
    <t>30  КПП I - ШПП  Колена, Тройници и заварки   
Колена - БК включва: ВК,КК,УЗК,НВ, УЗ деб, овалност
Заварки - БК включва: ВК,КК,УЗК,НВ Тройници  - БК включва: ВК,КК,НВ</t>
  </si>
  <si>
    <t>30 КПП I - ШПП  Коляно В019 ф273х30</t>
  </si>
  <si>
    <t>30 КПП I - ШПП  Коляно В020 ф273х30</t>
  </si>
  <si>
    <t>30 КПП I - ШПП  Коляно В021 ф273х30</t>
  </si>
  <si>
    <t>30 КПП I - ШПП  Коляно В022 ф273х30</t>
  </si>
  <si>
    <t>30 КПП I - ШПП  Коляно В023 ф273х30</t>
  </si>
  <si>
    <t>30 КПП I - ШПП  Коляно В024 ф273х30</t>
  </si>
  <si>
    <t>30 КПП I - ШПП  Коляно В025 ф273х30</t>
  </si>
  <si>
    <t>30 КПП I - ШПП  Коляно В026 ф273х30</t>
  </si>
  <si>
    <t>30 КПП I - ШПП  Коляно В027 ф273х30</t>
  </si>
  <si>
    <t>30 КПП I - ШПП  Коляно В028 ф273х30</t>
  </si>
  <si>
    <t>30 КПП I - ШПП  Коляно В029 ф325х25</t>
  </si>
  <si>
    <t>30 КПП I - ШПП  Коляно В030 ф325х25</t>
  </si>
  <si>
    <t>30 КПП I - ШПП  Коляно В031 ф325х25</t>
  </si>
  <si>
    <t>30 КПП I - ШПП  Коляно В032 ф325х25</t>
  </si>
  <si>
    <t>30 КПП I - ШПП  Коляно В033 ф273х30</t>
  </si>
  <si>
    <t>30 КПП I - ШПП  Коляно В034 ф273х30</t>
  </si>
  <si>
    <t>30 КПП I - ШПП  Коляно В035 ф273х30</t>
  </si>
  <si>
    <t>30 КПП I - ШПП  Коляно В036 ф273х30</t>
  </si>
  <si>
    <t>30 КПП I - ШПП  Заварка W028 ф273х30</t>
  </si>
  <si>
    <t>30 КПП I - ШПП  Заварка W029 ф273х30</t>
  </si>
  <si>
    <t>30 КПП I - ШПП  Заварка W030 ф273х30</t>
  </si>
  <si>
    <t>30 КПП I - ШПП  Заварка W030A ф273х30</t>
  </si>
  <si>
    <t>30 КПП I - ШПП  Заварка W031 ф273х30</t>
  </si>
  <si>
    <t>30 КПП I - ШПП  Заварка W032 ф273х30</t>
  </si>
  <si>
    <t>30 КПП I - ШПП  Заварка W034 ф273х30</t>
  </si>
  <si>
    <t>30 КПП I - ШПП  Заварка W035 ф273х30</t>
  </si>
  <si>
    <t>30 КПП I - ШПП  Заварка W036 ф273х30</t>
  </si>
  <si>
    <t>30 КПП I - ШПП  Заварка W037 ф273х30</t>
  </si>
  <si>
    <t>30 КПП I - ШПП  Заварка W038 ф273х30</t>
  </si>
  <si>
    <t>30 КПП I - ШПП  Заварка W038A ф273х30</t>
  </si>
  <si>
    <t>30 КПП I - ШПП  Заварка W039 ф273х30</t>
  </si>
  <si>
    <t>30 КПП I - ШПП  Заварка W040 ф273х30</t>
  </si>
  <si>
    <t>30 КПП I - ШПП  Заварка W041 ф273х30</t>
  </si>
  <si>
    <t>30 КПП I - ШПП  Заварка W042 ф273х30</t>
  </si>
  <si>
    <t>30 КПП I - ШПП  Заварка W043 ф273х30</t>
  </si>
  <si>
    <t>30 КПП I - ШПП  Заварка W044 ф273х30</t>
  </si>
  <si>
    <t>30 КПП I - ШПП  Заварка W045 ф325х25</t>
  </si>
  <si>
    <t>30 КПП I - ШПП  Заварка W046 ф325х25</t>
  </si>
  <si>
    <t>30 КПП I - ШПП  Заварка W047 ф325х25</t>
  </si>
  <si>
    <t>30 КПП I - ШПП  Заварка W048 ф325х25</t>
  </si>
  <si>
    <t>30 КПП I - ШПП  Заварка W049 ф325х25</t>
  </si>
  <si>
    <t>30 КПП I - ШПП  Заварка W050 ф325х25</t>
  </si>
  <si>
    <t>30 КПП I - ШПП  Заварка W051 ф325х25</t>
  </si>
  <si>
    <t>30 КПП I - ШПП  Заварка W033 ф325х25</t>
  </si>
  <si>
    <t>30 КПП I - ШПП  Тройник Т003 ф325х25</t>
  </si>
  <si>
    <t>30 КПП I - ШПП  Тройник Т004 ф325х25</t>
  </si>
  <si>
    <t>30.NDT.05.01</t>
  </si>
  <si>
    <t>30.NDT.05.02</t>
  </si>
  <si>
    <t>30.NDT.05.03</t>
  </si>
  <si>
    <t>30.NDT.05.04</t>
  </si>
  <si>
    <t>30.NDT.05.05</t>
  </si>
  <si>
    <t>30.NDT.05.06</t>
  </si>
  <si>
    <t>30.NDT.05.07</t>
  </si>
  <si>
    <t>30.NDT.05.08</t>
  </si>
  <si>
    <t>30.NDT.05.09</t>
  </si>
  <si>
    <t>30.NDT.05.10</t>
  </si>
  <si>
    <t>30.NDT.05.11</t>
  </si>
  <si>
    <t>30.NDT.05.12</t>
  </si>
  <si>
    <t>30.NDT.05.13</t>
  </si>
  <si>
    <t>30.NDT.05.14</t>
  </si>
  <si>
    <t>30.NDT.05.15</t>
  </si>
  <si>
    <t>30.NDT.05.16</t>
  </si>
  <si>
    <t>30.NDT.05.17</t>
  </si>
  <si>
    <t>30.NDT.05.18</t>
  </si>
  <si>
    <t>30.NDT.05.19</t>
  </si>
  <si>
    <t>30.NDT.05.20</t>
  </si>
  <si>
    <t>30.NDT.05.21</t>
  </si>
  <si>
    <t>30.NDT.05.22</t>
  </si>
  <si>
    <t>30.NDT.05.23</t>
  </si>
  <si>
    <t>30.NDT.05.24</t>
  </si>
  <si>
    <t>30.NDT.05.25</t>
  </si>
  <si>
    <t>30.NDT.05.26</t>
  </si>
  <si>
    <t>30.NDT.05.27</t>
  </si>
  <si>
    <t>30.NDT.05.28</t>
  </si>
  <si>
    <t>30.NDT.05.29</t>
  </si>
  <si>
    <t>30.NDT.05.30</t>
  </si>
  <si>
    <t>30.NDT.05.31</t>
  </si>
  <si>
    <t>30.NDT.05.32</t>
  </si>
  <si>
    <t>30.NDT.05.33</t>
  </si>
  <si>
    <t>30.NDT.05.34</t>
  </si>
  <si>
    <t>30.NDT.05.35</t>
  </si>
  <si>
    <t>30.NDT.05.36</t>
  </si>
  <si>
    <t>30.NDT.05.37</t>
  </si>
  <si>
    <t>30.NDT.05.38</t>
  </si>
  <si>
    <t>30.NDT.05.39</t>
  </si>
  <si>
    <t>30.NDT.05.40</t>
  </si>
  <si>
    <t>30.NDT.05.41</t>
  </si>
  <si>
    <t>30.NDT.05.42</t>
  </si>
  <si>
    <t>30.NDT.05.43</t>
  </si>
  <si>
    <t>30.NDT.05.44</t>
  </si>
  <si>
    <t>30.NDT.05.45</t>
  </si>
  <si>
    <t>30.NDT.05.46</t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</si>
  <si>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Щуцер N086  ф 133х13     </t>
    </r>
  </si>
  <si>
    <r>
      <t>30HAD00-MP403 Тр-ди Екрани – Барабан</t>
    </r>
    <r>
      <rPr>
        <sz val="10"/>
        <rFont val="Tahoma"/>
        <family val="2"/>
        <charset val="204"/>
      </rPr>
      <t>/ пр.и задни</t>
    </r>
  </si>
  <si>
    <r>
      <t>Тр-ди Екрани – Барабан</t>
    </r>
    <r>
      <rPr>
        <sz val="10"/>
        <rFont val="Tahoma"/>
        <family val="2"/>
        <charset val="204"/>
      </rPr>
      <t>/ предни и задни/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</si>
  <si>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Щуцер N088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</si>
  <si>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Щуцер N090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</si>
  <si>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Щуцер N092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</si>
  <si>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Щуцер N094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</si>
  <si>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Щуцер N096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</si>
  <si>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Щуцер N098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</si>
  <si>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Щуцер N100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</si>
  <si>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Щуцер N102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</si>
  <si>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Щуцер N104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</si>
  <si>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Щуцер N106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</si>
  <si>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Щуцер N108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</si>
  <si>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Щуцер N110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</si>
  <si>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Щуцер N112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</si>
  <si>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Щуцер N114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</si>
  <si>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Щуцер N116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</si>
  <si>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Щуцер N125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</si>
  <si>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Щуцер N127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</si>
  <si>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Щуцер N129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</si>
  <si>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Щуцер N131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</si>
  <si>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Щуцер N133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</si>
  <si>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Щуцер N135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</si>
  <si>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Щуцер N137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</si>
  <si>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Щуцер N139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</si>
  <si>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Щуцер N141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</si>
  <si>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Щуцер N143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</si>
  <si>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Щуцер N145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</si>
  <si>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Щуцер N147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</si>
  <si>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Щуцер N149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</si>
  <si>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Щуцер N151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</si>
  <si>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Щуцер N153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</si>
  <si>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Щуцер N155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</si>
  <si>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Коляно B017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</si>
  <si>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Коляно B022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</si>
  <si>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Коляно B033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</si>
  <si>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Коляно B157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</si>
  <si>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Коляно B156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</si>
  <si>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Коляно B160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</si>
  <si>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Коляно B161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</si>
  <si>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Коляно B164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</si>
  <si>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Коляно B165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</si>
  <si>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Коляно B168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</si>
  <si>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Коляно B168A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</si>
  <si>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Коляно B172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</si>
  <si>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Коляно B173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</si>
  <si>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Коляно B177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</si>
  <si>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Коляно B178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</si>
  <si>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Коляно B183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</si>
  <si>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Коляно B184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</si>
  <si>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Коляно B189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</si>
  <si>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Коляно B190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</si>
  <si>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Коляно B346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</si>
  <si>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Коляно B347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</si>
  <si>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Коляно B350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</si>
  <si>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Коляно B351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</si>
  <si>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Коляно B354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</si>
  <si>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Коляно B355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</si>
  <si>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Коляно B358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</si>
  <si>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Коляно B362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</si>
  <si>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Коляно B363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</si>
  <si>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Коляно B367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</si>
  <si>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Коляно B368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</si>
  <si>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Коляно B373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</si>
  <si>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Коляно B374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</si>
  <si>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Коляно B379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</si>
  <si>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Коляно B380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</si>
  <si>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W011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</si>
  <si>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W012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</si>
  <si>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W023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</si>
  <si>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W024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</si>
  <si>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W033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</si>
  <si>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W034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</si>
  <si>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W043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</si>
  <si>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W044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</si>
  <si>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W053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</si>
  <si>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W054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</si>
  <si>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W063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</si>
  <si>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W064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</si>
  <si>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W074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</si>
  <si>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W075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</si>
  <si>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W085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</si>
  <si>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W086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</si>
  <si>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W390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</si>
  <si>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W391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</si>
  <si>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W389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</si>
  <si>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W388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</si>
  <si>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W397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</si>
  <si>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W398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</si>
  <si>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W399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</si>
  <si>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W400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</si>
  <si>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W415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</si>
  <si>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W416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</si>
  <si>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W417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</si>
  <si>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W418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</si>
  <si>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W426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</si>
  <si>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W427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</si>
  <si>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W428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</si>
  <si>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W429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</si>
  <si>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W430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</si>
  <si>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W438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</si>
  <si>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W439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</si>
  <si>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W440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</si>
  <si>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W441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</si>
  <si>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W406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</si>
  <si>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W407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</si>
  <si>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W408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</si>
  <si>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W409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</si>
  <si>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W451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</si>
  <si>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W452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</si>
  <si>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W453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</si>
  <si>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W454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</si>
  <si>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W464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</si>
  <si>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W465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</si>
  <si>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W466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</si>
  <si>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W478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</si>
  <si>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W490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</si>
  <si>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W500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</si>
  <si>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W510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</si>
  <si>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W518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</si>
  <si>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W526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</si>
  <si>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W534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</si>
  <si>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W542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</si>
  <si>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W844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</si>
  <si>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W845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</si>
  <si>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W846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</si>
  <si>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W847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</si>
  <si>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W852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</si>
  <si>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W853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</si>
  <si>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W854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</si>
  <si>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W855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</si>
  <si>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W861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</si>
  <si>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W862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</si>
  <si>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W863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</si>
  <si>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W864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</si>
  <si>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W870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</si>
  <si>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W871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</si>
  <si>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W872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</si>
  <si>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W873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</si>
  <si>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W880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</si>
  <si>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W881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</si>
  <si>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W883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</si>
  <si>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W884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</si>
  <si>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W891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</si>
  <si>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W892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</si>
  <si>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W893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</si>
  <si>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W894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</si>
  <si>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W903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</si>
  <si>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W904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</si>
  <si>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W905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</si>
  <si>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W906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</si>
  <si>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W916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</si>
  <si>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W617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</si>
  <si>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W918  ф 133х13     </t>
    </r>
  </si>
  <si>
    <t>30.NDT.06</t>
  </si>
  <si>
    <t>30.NDT.06.01</t>
  </si>
  <si>
    <t>30.NDT.06.02</t>
  </si>
  <si>
    <t>30.NDT.06.03</t>
  </si>
  <si>
    <t>30.NDT.06.04</t>
  </si>
  <si>
    <t>30.NDT.06.05</t>
  </si>
  <si>
    <t>30.NDT.06.06</t>
  </si>
  <si>
    <t>30.NDT.06.07</t>
  </si>
  <si>
    <t>30.NDT.06.08</t>
  </si>
  <si>
    <t>30.NDT.06.09</t>
  </si>
  <si>
    <t>30.NDT.06.10</t>
  </si>
  <si>
    <t>30.NDT.06.11</t>
  </si>
  <si>
    <t>30.NDT.06.12</t>
  </si>
  <si>
    <t>30.NDT.06.13</t>
  </si>
  <si>
    <t>30.NDT.06.14</t>
  </si>
  <si>
    <t>30.NDT.06.15</t>
  </si>
  <si>
    <t>30.NDT.06.16</t>
  </si>
  <si>
    <t>30.NDT.06.17</t>
  </si>
  <si>
    <t>30.NDT.06.18</t>
  </si>
  <si>
    <t>30.NDT.06.19</t>
  </si>
  <si>
    <t>30.NDT.06.20</t>
  </si>
  <si>
    <t>30.NDT.06.21</t>
  </si>
  <si>
    <t>30.NDT.06.22</t>
  </si>
  <si>
    <t>30.NDT.06.23</t>
  </si>
  <si>
    <t>30.NDT.06.24</t>
  </si>
  <si>
    <t>30.NDT.06.25</t>
  </si>
  <si>
    <t>30.NDT.06.26</t>
  </si>
  <si>
    <t>30.NDT.06.27</t>
  </si>
  <si>
    <t>30.NDT.06.28</t>
  </si>
  <si>
    <t>30.NDT.06.29</t>
  </si>
  <si>
    <t>30.NDT.06.30</t>
  </si>
  <si>
    <t>30.NDT.06.31</t>
  </si>
  <si>
    <t>30.NDT.06.32</t>
  </si>
  <si>
    <t>30.NDT.06.33</t>
  </si>
  <si>
    <t>30.NDT.06.34</t>
  </si>
  <si>
    <t>30.NDT.06.35</t>
  </si>
  <si>
    <t>30.NDT.06.36</t>
  </si>
  <si>
    <t>30.NDT.06.37</t>
  </si>
  <si>
    <t>30.NDT.06.38</t>
  </si>
  <si>
    <t>30.NDT.06.39</t>
  </si>
  <si>
    <t>30.NDT.06.40</t>
  </si>
  <si>
    <t>30.NDT.06.41</t>
  </si>
  <si>
    <t>30.NDT.06.42</t>
  </si>
  <si>
    <t>30.NDT.06.43</t>
  </si>
  <si>
    <t>30.NDT.06.44</t>
  </si>
  <si>
    <t>30.NDT.06.45</t>
  </si>
  <si>
    <t>30.NDT.06.46</t>
  </si>
  <si>
    <t>30.NDT.06.47</t>
  </si>
  <si>
    <t>30.NDT.06.48</t>
  </si>
  <si>
    <t>30.NDT.06.49</t>
  </si>
  <si>
    <t>30.NDT.06.50</t>
  </si>
  <si>
    <t>30.NDT.06.51</t>
  </si>
  <si>
    <t>30.NDT.06.52</t>
  </si>
  <si>
    <t>30.NDT.06.53</t>
  </si>
  <si>
    <t>30.NDT.06.54</t>
  </si>
  <si>
    <t>30.NDT.06.55</t>
  </si>
  <si>
    <t>30.NDT.06.56</t>
  </si>
  <si>
    <t>30.NDT.06.57</t>
  </si>
  <si>
    <t>30.NDT.06.58</t>
  </si>
  <si>
    <t>30.NDT.06.59</t>
  </si>
  <si>
    <t>30.NDT.06.60</t>
  </si>
  <si>
    <t>30.NDT.06.61</t>
  </si>
  <si>
    <t>30.NDT.06.62</t>
  </si>
  <si>
    <t>30.NDT.06.63</t>
  </si>
  <si>
    <t>30.NDT.06.64</t>
  </si>
  <si>
    <t>30.NDT.06.65</t>
  </si>
  <si>
    <t>30.NDT.06.66</t>
  </si>
  <si>
    <t>30.NDT.06.67</t>
  </si>
  <si>
    <t>30.NDT.06.68</t>
  </si>
  <si>
    <t>30.NDT.06.69</t>
  </si>
  <si>
    <t>30.NDT.06.70</t>
  </si>
  <si>
    <t>30.NDT.06.71</t>
  </si>
  <si>
    <t>30.NDT.06.72</t>
  </si>
  <si>
    <t>30.NDT.06.73</t>
  </si>
  <si>
    <t>30.NDT.06.74</t>
  </si>
  <si>
    <t>30.NDT.06.75</t>
  </si>
  <si>
    <t>30.NDT.06.76</t>
  </si>
  <si>
    <t>30.NDT.06.77</t>
  </si>
  <si>
    <t>30.NDT.06.78</t>
  </si>
  <si>
    <t>30.NDT.06.79</t>
  </si>
  <si>
    <t>30.NDT.06.80</t>
  </si>
  <si>
    <t>30.NDT.06.81</t>
  </si>
  <si>
    <t>30.NDT.06.82</t>
  </si>
  <si>
    <t>30.NDT.06.83</t>
  </si>
  <si>
    <t>30.NDT.06.84</t>
  </si>
  <si>
    <t>30.NDT.06.85</t>
  </si>
  <si>
    <t>30.NDT.06.86</t>
  </si>
  <si>
    <t>30.NDT.06.87</t>
  </si>
  <si>
    <t>30.NDT.06.88</t>
  </si>
  <si>
    <t>30.NDT.06.89</t>
  </si>
  <si>
    <t>30.NDT.06.90</t>
  </si>
  <si>
    <t>30.NDT.06.91</t>
  </si>
  <si>
    <t>30.NDT.06.92</t>
  </si>
  <si>
    <t>30.NDT.06.93</t>
  </si>
  <si>
    <t>30.NDT.06.94</t>
  </si>
  <si>
    <t>30.NDT.06.95</t>
  </si>
  <si>
    <t>30.NDT.06.96</t>
  </si>
  <si>
    <t>30.NDT.06.97</t>
  </si>
  <si>
    <t>30.NDT.06.98</t>
  </si>
  <si>
    <t>30.NDT.06.99</t>
  </si>
  <si>
    <t>30.NDT.06.100</t>
  </si>
  <si>
    <t>30.NDT.06.101</t>
  </si>
  <si>
    <t>30.NDT.06.102</t>
  </si>
  <si>
    <t>30.NDT.06.103</t>
  </si>
  <si>
    <t>30.NDT.06.104</t>
  </si>
  <si>
    <t>30.NDT.06.105</t>
  </si>
  <si>
    <t>30.NDT.06.106</t>
  </si>
  <si>
    <t>30.NDT.06.107</t>
  </si>
  <si>
    <t>30.NDT.06.108</t>
  </si>
  <si>
    <t>30.NDT.06.109</t>
  </si>
  <si>
    <t>30.NDT.06.110</t>
  </si>
  <si>
    <t>30.NDT.06.111</t>
  </si>
  <si>
    <t>30.NDT.06.112</t>
  </si>
  <si>
    <t>30.NDT.06.113</t>
  </si>
  <si>
    <t>30.NDT.06.114</t>
  </si>
  <si>
    <t>30.NDT.06.115</t>
  </si>
  <si>
    <t>30.NDT.06.116</t>
  </si>
  <si>
    <t>30.NDT.06.117</t>
  </si>
  <si>
    <t>30.NDT.06.118</t>
  </si>
  <si>
    <t>30.NDT.06.119</t>
  </si>
  <si>
    <t>30.NDT.06.120</t>
  </si>
  <si>
    <t>30.NDT.06.121</t>
  </si>
  <si>
    <t>30.NDT.06.122</t>
  </si>
  <si>
    <t>30.NDT.06.123</t>
  </si>
  <si>
    <t>30.NDT.06.124</t>
  </si>
  <si>
    <t>30.NDT.06.125</t>
  </si>
  <si>
    <t>30.NDT.06.126</t>
  </si>
  <si>
    <t>30.NDT.06.127</t>
  </si>
  <si>
    <t>30.NDT.06.128</t>
  </si>
  <si>
    <t>30.NDT.06.129</t>
  </si>
  <si>
    <t>30.NDT.06.130</t>
  </si>
  <si>
    <t>30.NDT.06.131</t>
  </si>
  <si>
    <t>30.NDT.06.132</t>
  </si>
  <si>
    <t>30.NDT.06.133</t>
  </si>
  <si>
    <t>30.NDT.06.134</t>
  </si>
  <si>
    <t>30.NDT.06.135</t>
  </si>
  <si>
    <t>30.NDT.06.136</t>
  </si>
  <si>
    <t>30.NDT.06.137</t>
  </si>
  <si>
    <t>30.NDT.06.138</t>
  </si>
  <si>
    <t>30.NDT.06.139</t>
  </si>
  <si>
    <t>30.NDT.06.140</t>
  </si>
  <si>
    <t>30.NDT.06.141</t>
  </si>
  <si>
    <t>30.NDT.06.142</t>
  </si>
  <si>
    <t>30.NDT.06.143</t>
  </si>
  <si>
    <t>30.NDT.06.144</t>
  </si>
  <si>
    <t>30.NDT.06.145</t>
  </si>
  <si>
    <t>30.NDT.06.146</t>
  </si>
  <si>
    <t>30.NDT.06.147</t>
  </si>
  <si>
    <t>30.NDT.06.148</t>
  </si>
  <si>
    <t>30.NDT.06.149</t>
  </si>
  <si>
    <t>30.NDT.06.150</t>
  </si>
  <si>
    <t>30.NDT.06.151</t>
  </si>
  <si>
    <t>30.NDT.06.152</t>
  </si>
  <si>
    <t>30.NDT.06.153</t>
  </si>
  <si>
    <r>
      <t>30HAD00-MP403 Тр-ди Екрани – Барабан</t>
    </r>
    <r>
      <rPr>
        <sz val="10"/>
        <rFont val="Tahoma"/>
        <family val="2"/>
        <charset val="204"/>
      </rPr>
      <t>/ странични/</t>
    </r>
  </si>
  <si>
    <r>
      <t>Тр-ди Екрани – Барабан</t>
    </r>
    <r>
      <rPr>
        <sz val="10"/>
        <rFont val="Tahoma"/>
        <family val="2"/>
        <charset val="204"/>
      </rPr>
      <t>/ странични/</t>
    </r>
  </si>
  <si>
    <t>30.NDT.07</t>
  </si>
  <si>
    <t>30.NDT.07.01</t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</si>
  <si>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Екрани-Барабан/странични/ Щуцер  N081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</si>
  <si>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Екрани-Барабан/странични/ Щуцер  N082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</si>
  <si>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Екрани-Барабан/странични/ Щуцер  N083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</si>
  <si>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Екрани-Барабан/странични/ Щуцер  N084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</si>
  <si>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Екрани-Барабан/странични/ Щуцер  N085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</si>
  <si>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Екрани-Барабан/странични/ Щуцер  N087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</si>
  <si>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Екрани-Барабан/странични/ Щуцер  N089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</si>
  <si>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Екрани-Барабан/странични/ Щуцер  N091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</si>
  <si>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Екрани-Барабан/странични/ Щуцер  N093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</si>
  <si>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Екрани-Барабан/странични/ Щуцер  N095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</si>
  <si>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Екрани-Барабан/странични/ Щуцер  N097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</si>
  <si>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Екрани-Барабан/странични/ Щуцер  N099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</si>
  <si>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Екрани-Барабан/странични/ Щуцер  N101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</si>
  <si>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Екрани-Барабан/странични/ Щуцер  N103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</si>
  <si>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Екрани-Барабан/странични/ Щуцер  N105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</si>
  <si>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Екрани-Барабан/странични/ Щуцер  N107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</si>
  <si>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Екрани-Барабан/странични/ Щуцер  N109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</si>
  <si>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Екрани-Барабан/странични/ Щуцер  N111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</si>
  <si>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Екрани-Барабан/странични/ Щуцер  N113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</si>
  <si>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Екрани-Барабан/странични/ Щуцер  N115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</si>
  <si>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Екрани-Барабан/странични/ Щуцер  N117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</si>
  <si>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Екрани-Барабан/странични/ Щуцер  N119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</si>
  <si>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Екрани-Барабан/странични/ Щуцер  N120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</si>
  <si>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Екрани-Барабан/странични/ Щуцер  N118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</si>
  <si>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Екрани-Барабан/странични/ Щуцер  N121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</si>
  <si>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Екрани-Барабан/странични/ Щуцер  N122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</si>
  <si>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Екрани-Барабан/странични/ Щуцер  N123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</si>
  <si>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Екрани-Барабан/странични/ Щуцер  N124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</si>
  <si>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Екрани-Барабан/странични/ Щуцер  N126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</si>
  <si>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Екрани-Барабан/странични/ Щуцер  N128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</si>
  <si>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Екрани-Барабан/странични/ Щуцер  N130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</si>
  <si>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Екрани-Барабан/странични/ Щуцер  N132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</si>
  <si>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Екрани-Барабан/странични/ Щуцер  N134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</si>
  <si>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Екрани-Барабан/странични/ Щуцер  N136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</si>
  <si>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Екрани-Барабан/странични/ Щуцер  N138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</si>
  <si>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Екрани-Барабан/странични/ Щуцер  N140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</si>
  <si>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Екрани-Барабан/странични/ Щуцер  N142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</si>
  <si>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Екрани-Барабан/странични/ Щуцер  N144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</si>
  <si>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Екрани-Барабан/странични/ Щуцер  N146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</si>
  <si>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Екрани-Барабан/странични/ Щуцер  N148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</si>
  <si>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Екрани-Барабан/странични/ Щуцер  N150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</si>
  <si>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Екрани-Барабан/странични/ Щуцер  N152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</si>
  <si>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Екрани-Барабан/странични/ Щуцер  N154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</si>
  <si>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Екрани-Барабан/странични/ Щуцер  N156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</si>
  <si>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Екрани-Барабан/странични/ Щуцер  N157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</si>
  <si>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Екрани-Барабан/странични/ Щуцер  N158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</si>
  <si>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Екрани-Барабан/странични/ Щуцер  N159  ф 133х13     </t>
    </r>
  </si>
  <si>
    <r>
      <t xml:space="preserve"> 30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Екрани-Барабан/странични/ Щуцер  N160  ф 133х13     </t>
    </r>
  </si>
  <si>
    <r>
      <t xml:space="preserve"> 30 </t>
    </r>
    <r>
      <rPr>
        <sz val="10"/>
        <rFont val="Tahoma"/>
        <family val="2"/>
        <charset val="204"/>
      </rPr>
      <t xml:space="preserve">Екрани-Барабан/странични/ Заварка  W205  ф 133х13     </t>
    </r>
  </si>
  <si>
    <t xml:space="preserve"> 30 Екрани-Барабан/странични/ Заварка  W276  ф 133х13     </t>
  </si>
  <si>
    <t xml:space="preserve"> 30 Екрани-Барабан/странични/ Заварка  W291  ф 133х13     </t>
  </si>
  <si>
    <t xml:space="preserve"> 30 Екрани-Барабан/странични/ Заварка  W304  ф 133х13     </t>
  </si>
  <si>
    <t xml:space="preserve"> 30 Екрани-Барабан/странични/ Заварка  W317  ф 133х13     </t>
  </si>
  <si>
    <t xml:space="preserve"> 30 Екрани-Барабан/странични/ Заварка  W330  ф 133х13     </t>
  </si>
  <si>
    <t xml:space="preserve"> 30 Екрани-Барабан/странични/ Заварка  W343  ф 133х13     </t>
  </si>
  <si>
    <t xml:space="preserve"> 30 Екрани-Барабан/странични/ Заварка  W356  ф 133х13     </t>
  </si>
  <si>
    <t xml:space="preserve"> 30 Екрани-Барабан/странични/ Заварка  W369  ф 133х13     </t>
  </si>
  <si>
    <t xml:space="preserve"> 30 Екрани-Барабан/странични/ Заварка  W382  ф 133х13     </t>
  </si>
  <si>
    <t xml:space="preserve"> 30 Екрани-Барабан/странични/ Заварка  W097  ф 133х13     </t>
  </si>
  <si>
    <t xml:space="preserve"> 30 Екрани-Барабан/странични/ Заварка  W109  ф 133х13     </t>
  </si>
  <si>
    <t xml:space="preserve"> 30 Екрани-Барабан/странични/ Заварка  W122  ф 133х13     </t>
  </si>
  <si>
    <t xml:space="preserve"> 30 Екрани-Барабан/странични/ Заварка  W134  ф 133х13     </t>
  </si>
  <si>
    <t xml:space="preserve"> 30 Екрани-Барабан/странични/ Заварка  W145  ф 133х13     </t>
  </si>
  <si>
    <t xml:space="preserve"> 30 Екрани-Барабан/странични/ Заварка  W157  ф 133х13     </t>
  </si>
  <si>
    <t xml:space="preserve"> 30 Екрани-Барабан/странични/ Заварка  W169  ф 133х13     </t>
  </si>
  <si>
    <t xml:space="preserve"> 30 Екрани-Барабан/странични/ Заварка  W181  ф 133х13     </t>
  </si>
  <si>
    <t xml:space="preserve"> 30 Екрани-Барабан/странични/ Заварка  W194  ф 133х13     </t>
  </si>
  <si>
    <t xml:space="preserve"> 30 Екрани-Барабан/странични/ Заварка  W262  ф 133х13     </t>
  </si>
  <si>
    <t xml:space="preserve"> 30 Екрани-Барабан/странични/ Заварка  W715  ф 133х13     </t>
  </si>
  <si>
    <t xml:space="preserve"> 30 Екрани-Барабан/странични/ Заварка  W704  ф 133х13     </t>
  </si>
  <si>
    <t xml:space="preserve"> 30 Екрани-Барабан/странични/ Заварка  W726  ф 133х13     </t>
  </si>
  <si>
    <t xml:space="preserve"> 30 Екрани-Барабан/странични/ Заварка  W660  ф 133х13     </t>
  </si>
  <si>
    <t xml:space="preserve"> 30 Екрани-Барабан/странични/ Заварка  W647  ф 133х13     </t>
  </si>
  <si>
    <t xml:space="preserve"> 30 Екрани-Барабан/странични/ Заварка  W633  ф 133х13     </t>
  </si>
  <si>
    <t xml:space="preserve"> 30 Екрани-Барабан/странични/ Заварка  W620  ф 133х13     </t>
  </si>
  <si>
    <t xml:space="preserve"> 30 Екрани-Барабан/странични/ Заварка  W608  ф 133х13     </t>
  </si>
  <si>
    <t xml:space="preserve"> 30 Екрани-Барабан/странични/ Заварка  W596  ф 133х13     </t>
  </si>
  <si>
    <t xml:space="preserve"> 30 Екрани-Барабан/странични/ Заварка  W581  ф 133х13     </t>
  </si>
  <si>
    <t xml:space="preserve"> 30 Екрани-Барабан/странични/ Заварка  W569  ф 133х13     </t>
  </si>
  <si>
    <t xml:space="preserve"> 30 Екрани-Барабан/странични/ Заварка  W556  ф 133х13     </t>
  </si>
  <si>
    <t xml:space="preserve"> 30 Екрани-Барабан/странични/ Заварка  W839  ф 133х13     </t>
  </si>
  <si>
    <t xml:space="preserve"> 30 Екрани-Барабан/странични/ Заварка  W827  ф 133х13     </t>
  </si>
  <si>
    <t xml:space="preserve"> 30 Екрани-Барабан/странични/ Заварка  W813  ф 133х13     </t>
  </si>
  <si>
    <t xml:space="preserve"> 30 Екрани-Барабан/странични/ Заварка  W800  ф 133х13     </t>
  </si>
  <si>
    <t xml:space="preserve"> 30 Екрани-Барабан/странични/ Заварка  W788  ф 133х13     </t>
  </si>
  <si>
    <t xml:space="preserve"> 30 Екрани-Барабан/странични/ Заварка  W775  ф 133х13     </t>
  </si>
  <si>
    <t xml:space="preserve"> 30 Екрани-Барабан/странични/ Заварка  W762  ф 133х13     </t>
  </si>
  <si>
    <t xml:space="preserve"> 30 Екрани-Барабан/странични/ Заварка  W750  ф 133х13     </t>
  </si>
  <si>
    <t xml:space="preserve"> 30 Екрани-Барабан/странични/ Заварка  W738  ф 133х13     </t>
  </si>
  <si>
    <t xml:space="preserve"> 30 Екрани-Барабан/странични/ Заварка  W673  ф 133х13     </t>
  </si>
  <si>
    <t xml:space="preserve"> 30 Екрани-Барабан/странични/ Заварка  W684  ф 133х13     </t>
  </si>
  <si>
    <t xml:space="preserve"> 30 Екрани-Барабан/странични/ Заварка  W694  ф 133х13     </t>
  </si>
  <si>
    <t>30.NDT.07.02</t>
  </si>
  <si>
    <t>30.NDT.07.03</t>
  </si>
  <si>
    <t>30.NDT.07.04</t>
  </si>
  <si>
    <t>30.NDT.07.05</t>
  </si>
  <si>
    <t>30.NDT.07.06</t>
  </si>
  <si>
    <t>30.NDT.07.07</t>
  </si>
  <si>
    <t>30.NDT.07.08</t>
  </si>
  <si>
    <t>30.NDT.07.09</t>
  </si>
  <si>
    <t>30.NDT.07.10</t>
  </si>
  <si>
    <t>30.NDT.07.11</t>
  </si>
  <si>
    <t>30.NDT.07.12</t>
  </si>
  <si>
    <t>30.NDT.07.13</t>
  </si>
  <si>
    <t>30.NDT.07.14</t>
  </si>
  <si>
    <t>30.NDT.07.15</t>
  </si>
  <si>
    <t>30.NDT.07.16</t>
  </si>
  <si>
    <t>30.NDT.07.17</t>
  </si>
  <si>
    <t>30.NDT.07.18</t>
  </si>
  <si>
    <t>30.NDT.07.19</t>
  </si>
  <si>
    <t>30.NDT.07.20</t>
  </si>
  <si>
    <t>30.NDT.07.21</t>
  </si>
  <si>
    <t>30.NDT.07.22</t>
  </si>
  <si>
    <t>30.NDT.07.23</t>
  </si>
  <si>
    <t>30.NDT.07.24</t>
  </si>
  <si>
    <t>30.NDT.07.25</t>
  </si>
  <si>
    <t>30.NDT.07.26</t>
  </si>
  <si>
    <t>30.NDT.07.27</t>
  </si>
  <si>
    <t>30.NDT.07.28</t>
  </si>
  <si>
    <t>30.NDT.07.29</t>
  </si>
  <si>
    <t>30.NDT.07.30</t>
  </si>
  <si>
    <t>30.NDT.07.31</t>
  </si>
  <si>
    <t>30.NDT.07.32</t>
  </si>
  <si>
    <t>30.NDT.07.33</t>
  </si>
  <si>
    <t>30.NDT.07.34</t>
  </si>
  <si>
    <t>30.NDT.07.35</t>
  </si>
  <si>
    <t>30.NDT.07.36</t>
  </si>
  <si>
    <t>30.NDT.07.37</t>
  </si>
  <si>
    <t>30.NDT.07.38</t>
  </si>
  <si>
    <t>30.NDT.07.39</t>
  </si>
  <si>
    <t>30.NDT.07.40</t>
  </si>
  <si>
    <t>30.NDT.07.41</t>
  </si>
  <si>
    <t>30.NDT.07.42</t>
  </si>
  <si>
    <t>30.NDT.07.43</t>
  </si>
  <si>
    <t>30.NDT.07.44</t>
  </si>
  <si>
    <t>30.NDT.07.45</t>
  </si>
  <si>
    <t>30.NDT.07.46</t>
  </si>
  <si>
    <t>30.NDT.07.47</t>
  </si>
  <si>
    <t>30.NDT.07.48</t>
  </si>
  <si>
    <t>30.NDT.07.49</t>
  </si>
  <si>
    <t>30.NDT.07.50</t>
  </si>
  <si>
    <t>30.NDT.07.51</t>
  </si>
  <si>
    <t>30.NDT.07.52</t>
  </si>
  <si>
    <t>30.NDT.07.53</t>
  </si>
  <si>
    <t>30.NDT.07.54</t>
  </si>
  <si>
    <t>30.NDT.07.55</t>
  </si>
  <si>
    <t>30.NDT.07.56</t>
  </si>
  <si>
    <t>30.NDT.07.57</t>
  </si>
  <si>
    <t>30.NDT.07.58</t>
  </si>
  <si>
    <t>30.NDT.07.59</t>
  </si>
  <si>
    <t>30.NDT.07.60</t>
  </si>
  <si>
    <t>30.NDT.07.61</t>
  </si>
  <si>
    <t>30.NDT.07.62</t>
  </si>
  <si>
    <t>30.NDT.07.63</t>
  </si>
  <si>
    <t>30.NDT.07.64</t>
  </si>
  <si>
    <t>30.NDT.07.65</t>
  </si>
  <si>
    <t>30.NDT.07.66</t>
  </si>
  <si>
    <t>30.NDT.07.67</t>
  </si>
  <si>
    <t>30.NDT.07.68</t>
  </si>
  <si>
    <t>30.NDT.07.69</t>
  </si>
  <si>
    <t>30.NDT.07.70</t>
  </si>
  <si>
    <t>30.NDT.07.71</t>
  </si>
  <si>
    <t>30.NDT.07.72</t>
  </si>
  <si>
    <t>30.NDT.07.73</t>
  </si>
  <si>
    <t>30.NDT.07.74</t>
  </si>
  <si>
    <t>30.NDT.07.75</t>
  </si>
  <si>
    <t>30.NDT.07.76</t>
  </si>
  <si>
    <t>30.NDT.07.77</t>
  </si>
  <si>
    <t>30.NDT.07.78</t>
  </si>
  <si>
    <t>30.NDT.07.79</t>
  </si>
  <si>
    <t>30.NDT.07.80</t>
  </si>
  <si>
    <t>30.NDT.07.81</t>
  </si>
  <si>
    <t>30.NDT.07.82</t>
  </si>
  <si>
    <t>30.NDT.07.83</t>
  </si>
  <si>
    <t>30.NDT.07.84</t>
  </si>
  <si>
    <t>30.NDT.07.85</t>
  </si>
  <si>
    <t>30.NDT.07.86</t>
  </si>
  <si>
    <t>30.NDT.07.87</t>
  </si>
  <si>
    <t>30.NDT.07.88</t>
  </si>
  <si>
    <t>30.NDT.07.89</t>
  </si>
  <si>
    <t>30.NDT.07.90</t>
  </si>
  <si>
    <t>30.NDT.07.91</t>
  </si>
  <si>
    <t>30.NDT.07.92</t>
  </si>
  <si>
    <t>30HAD00-MP402 Барабан-ГРЧ</t>
  </si>
  <si>
    <t>30.NDT.08</t>
  </si>
  <si>
    <t>30 Барабан - ГРЧ:Колена, Тройници и заварки   
Колена - БК включва: ВК,КК,УЗК,НВ, УЗ деб, овалност
Заварки - БК включва: ВК,КК,УЗК,НВ Тройници  - БК включва: ВК,КК,НВ</t>
  </si>
  <si>
    <t xml:space="preserve"> 30 Барабан - ГРЧ  Щуцер  N025  ф 108х10     </t>
  </si>
  <si>
    <t>30.NDT.08.01</t>
  </si>
  <si>
    <t xml:space="preserve"> 30 Барабан - ГРЧ  Щуцер  N026  ф 108х10     </t>
  </si>
  <si>
    <t xml:space="preserve"> 30 Барабан - ГРЧ  Щуцер  N027  ф 108х10     </t>
  </si>
  <si>
    <t xml:space="preserve"> 30 Барабан - ГРЧ  Щуцер  N028  ф 108х10     </t>
  </si>
  <si>
    <t xml:space="preserve"> 30 Барабан - ГРЧ  Щуцер  N029  ф 108х10     </t>
  </si>
  <si>
    <t xml:space="preserve"> 30 Барабан - ГРЧ  Щуцер  N030  ф 108х10     </t>
  </si>
  <si>
    <t xml:space="preserve"> 30 Барабан - ГРЧ  Щуцер  N031  ф 108х10     </t>
  </si>
  <si>
    <t xml:space="preserve"> 30 Барабан - ГРЧ  Щуцер  N032  ф 108х10     </t>
  </si>
  <si>
    <t xml:space="preserve"> 30 Барабан - ГРЧ  Щуцер  N033  ф 108х10     </t>
  </si>
  <si>
    <t xml:space="preserve"> 30 Барабан - ГРЧ  Щуцер  N034  ф 108х10     </t>
  </si>
  <si>
    <t xml:space="preserve"> 30 Барабан - ГРЧ  Щуцер  N035  ф 108х10     </t>
  </si>
  <si>
    <t xml:space="preserve"> 30 Барабан - ГРЧ  Щуцер  N036  ф 108х10     </t>
  </si>
  <si>
    <t xml:space="preserve"> 30 Барабан - ГРЧ  Щуцер  N037  ф 108х10     </t>
  </si>
  <si>
    <t xml:space="preserve"> 30 Барабан - ГРЧ  Щуцер  N038  ф 108х10     </t>
  </si>
  <si>
    <t xml:space="preserve"> 30 Барабан - ГРЧ  Щуцер  N039  ф 108х10     </t>
  </si>
  <si>
    <t xml:space="preserve"> 30 Барабан - ГРЧ  Щуцер  N040  ф 108х10     </t>
  </si>
  <si>
    <t xml:space="preserve"> 30 Барабан - ГРЧ  Щуцер  N041  ф 108х10     </t>
  </si>
  <si>
    <t xml:space="preserve"> 30 Барабан - ГРЧ  Щуцер  N042  ф 108х10     </t>
  </si>
  <si>
    <t xml:space="preserve"> 30 Барабан - ГРЧ  Щуцер  N043  ф 108х10     </t>
  </si>
  <si>
    <t xml:space="preserve"> 30 Барабан - ГРЧ  Щуцер  N044  ф 108х10     </t>
  </si>
  <si>
    <t xml:space="preserve"> 30 Барабан - ГРЧ  Щуцер  N045  ф 108х10     </t>
  </si>
  <si>
    <t xml:space="preserve"> 30 Барабан - ГРЧ  Щуцер  N046  ф 108х10     </t>
  </si>
  <si>
    <t xml:space="preserve"> 30 Барабан - ГРЧ  Щуцер  N047  ф 108х10     </t>
  </si>
  <si>
    <t xml:space="preserve"> 30 Барабан - ГРЧ  Щуцер  N048  ф 108х10     </t>
  </si>
  <si>
    <t xml:space="preserve"> 30 Барабан - ГРЧ  Заварка  W001  ф 108х10     </t>
  </si>
  <si>
    <t xml:space="preserve"> 30 Барабан - ГРЧ  Заварка  W006  ф 108х10     </t>
  </si>
  <si>
    <t xml:space="preserve"> 30 Барабан - ГРЧ  Заварка  W011  ф 108х10     </t>
  </si>
  <si>
    <t xml:space="preserve"> 30 Барабан - ГРЧ  Заварка  W016  ф 108х10     </t>
  </si>
  <si>
    <t xml:space="preserve"> 30 Барабан - ГРЧ  Заварка  W021  ф 108х10     </t>
  </si>
  <si>
    <t xml:space="preserve"> 30 Барабан - ГРЧ  Заварка  W026  ф 108х10     </t>
  </si>
  <si>
    <t xml:space="preserve"> 30 Барабан - ГРЧ  Заварка  W031  ф 108х10     </t>
  </si>
  <si>
    <t xml:space="preserve"> 30 Барабан - ГРЧ  Заварка  W036  ф 108х10     </t>
  </si>
  <si>
    <t xml:space="preserve"> 30 Барабан - ГРЧ  Заварка  W041  ф 108х10     </t>
  </si>
  <si>
    <t xml:space="preserve"> 30 Барабан - ГРЧ  Заварка  W046  ф 108х10     </t>
  </si>
  <si>
    <t xml:space="preserve"> 30 Барабан - ГРЧ  Заварка  W051  ф 108х10     </t>
  </si>
  <si>
    <t xml:space="preserve"> 30 Барабан - ГРЧ  Заварка  W056  ф 108х10     </t>
  </si>
  <si>
    <t xml:space="preserve"> 30 Барабан - ГРЧ  Заварка  W061  ф 108х10     </t>
  </si>
  <si>
    <t xml:space="preserve"> 30 Барабан - ГРЧ  Заварка  W066  ф 108х10     </t>
  </si>
  <si>
    <t xml:space="preserve"> 30 Барабан - ГРЧ  Заварка  W071  ф 108х10     </t>
  </si>
  <si>
    <t xml:space="preserve"> 30 Барабан - ГРЧ  Заварка  W076  ф 108х10     </t>
  </si>
  <si>
    <t xml:space="preserve"> 30 Барабан - ГРЧ  Заварка  W081  ф 108х10     </t>
  </si>
  <si>
    <t xml:space="preserve"> 30 Барабан - ГРЧ  Заварка  W086  ф 108х10     </t>
  </si>
  <si>
    <t xml:space="preserve"> 30 Барабан - ГРЧ  Заварка  W091  ф 108х10     </t>
  </si>
  <si>
    <t xml:space="preserve"> 30 Барабан - ГРЧ  Заварка  W096  ф 108х10     </t>
  </si>
  <si>
    <t xml:space="preserve"> 30 Барабан - ГРЧ  Заварка  W101  ф 108х10     </t>
  </si>
  <si>
    <t xml:space="preserve"> 30 Барабан - ГРЧ  Заварка  W106  ф 108х10     </t>
  </si>
  <si>
    <t xml:space="preserve"> 30 Барабан - ГРЧ  Заварка  W111  ф 108х10     </t>
  </si>
  <si>
    <t xml:space="preserve"> 30 Барабан - ГРЧ  Заварка  W116  ф 108х10     </t>
  </si>
  <si>
    <t>30.NDT.08.02</t>
  </si>
  <si>
    <t>30.NDT.08.03</t>
  </si>
  <si>
    <t>30.NDT.08.04</t>
  </si>
  <si>
    <t>30.NDT.08.05</t>
  </si>
  <si>
    <t>30.NDT.08.06</t>
  </si>
  <si>
    <t>30.NDT.08.07</t>
  </si>
  <si>
    <t>30.NDT.08.08</t>
  </si>
  <si>
    <t>30.NDT.08.09</t>
  </si>
  <si>
    <t>30.NDT.08.10</t>
  </si>
  <si>
    <t>30.NDT.08.11</t>
  </si>
  <si>
    <t>30.NDT.08.12</t>
  </si>
  <si>
    <t>30.NDT.08.13</t>
  </si>
  <si>
    <t>30.NDT.08.14</t>
  </si>
  <si>
    <t>30.NDT.08.15</t>
  </si>
  <si>
    <t>30.NDT.08.16</t>
  </si>
  <si>
    <t>30.NDT.08.17</t>
  </si>
  <si>
    <t>30.NDT.08.18</t>
  </si>
  <si>
    <t>30.NDT.08.19</t>
  </si>
  <si>
    <t>30.NDT.08.20</t>
  </si>
  <si>
    <t>30.NDT.08.21</t>
  </si>
  <si>
    <t>30.NDT.08.22</t>
  </si>
  <si>
    <t>30.NDT.08.23</t>
  </si>
  <si>
    <t>30.NDT.08.24</t>
  </si>
  <si>
    <t>30.NDT.08.25</t>
  </si>
  <si>
    <t>30.NDT.08.26</t>
  </si>
  <si>
    <t>30.NDT.08.27</t>
  </si>
  <si>
    <t>30.NDT.08.28</t>
  </si>
  <si>
    <t>30.NDT.08.29</t>
  </si>
  <si>
    <t>30.NDT.08.30</t>
  </si>
  <si>
    <t>30.NDT.08.31</t>
  </si>
  <si>
    <t>30.NDT.08.32</t>
  </si>
  <si>
    <t>30.NDT.08.33</t>
  </si>
  <si>
    <t>30.NDT.08.34</t>
  </si>
  <si>
    <t>30.NDT.08.35</t>
  </si>
  <si>
    <t>30.NDT.08.36</t>
  </si>
  <si>
    <t>30.NDT.08.37</t>
  </si>
  <si>
    <t>30.NDT.08.38</t>
  </si>
  <si>
    <t>30.NDT.08.39</t>
  </si>
  <si>
    <t>30.NDT.08.40</t>
  </si>
  <si>
    <t>30.NDT.08.41</t>
  </si>
  <si>
    <t>30.NDT.08.42</t>
  </si>
  <si>
    <t>30.NDT.08.43</t>
  </si>
  <si>
    <t>30.NDT.08.44</t>
  </si>
  <si>
    <t>30.NDT.08.45</t>
  </si>
  <si>
    <t>30.NDT.08.46</t>
  </si>
  <si>
    <t>30.NDT.08.47</t>
  </si>
  <si>
    <t>30.NDT.08.48</t>
  </si>
  <si>
    <t>30.NDT.09</t>
  </si>
  <si>
    <t xml:space="preserve"> 30 Барабан - ДРЧ  Щуцер  N161  ф 168х15     </t>
  </si>
  <si>
    <t xml:space="preserve"> 30 Барабан - ДРЧ  Щуцер  N162  ф 168х15     </t>
  </si>
  <si>
    <t xml:space="preserve"> 30 Барабан - ДРЧ  Щуцер  N164  ф 168х15     </t>
  </si>
  <si>
    <t xml:space="preserve"> 30 Барабан - ДРЧ  Щуцер  N166  ф 168х15     </t>
  </si>
  <si>
    <t xml:space="preserve"> 30 Барабан - ДРЧ  Щуцер  N168  ф 168х15     </t>
  </si>
  <si>
    <t xml:space="preserve"> 30 Барабан - ДРЧ  Щуцер  N174  ф 168х15     </t>
  </si>
  <si>
    <t xml:space="preserve"> 30 Барабан - ДРЧ  Щуцер  N176  ф 168х15     </t>
  </si>
  <si>
    <t xml:space="preserve"> 30 Барабан - ДРЧ  Щуцер  N178  ф 168х15     </t>
  </si>
  <si>
    <t xml:space="preserve"> 30 Барабан - ДРЧ  Щуцер  N180  ф 168х15     </t>
  </si>
  <si>
    <t xml:space="preserve"> 30 Барабан - ДРЧ  Щуцер  N179  ф 168х15     </t>
  </si>
  <si>
    <t xml:space="preserve"> 30 Барабан - ДРЧ  Щуцер  N181  ф 168х15     </t>
  </si>
  <si>
    <t xml:space="preserve"> 30 Барабан - ДРЧ  Щуцер  N182  ф 168х15     </t>
  </si>
  <si>
    <t xml:space="preserve"> 30 Барабан - ДРЧ  Щуцер  N183  ф 168х15     </t>
  </si>
  <si>
    <t xml:space="preserve"> 30 Барабан - ДРЧ  Щуцер  N185  ф 168х15     </t>
  </si>
  <si>
    <t xml:space="preserve"> 30 Барабан - ДРЧ  Щуцер  N187  ф 168х15     </t>
  </si>
  <si>
    <t xml:space="preserve"> 30 Барабан - ДРЧ  Щуцер  N193  ф 168х15     </t>
  </si>
  <si>
    <t xml:space="preserve"> 30 Барабан - ДРЧ  Щуцер  N195  ф 168х15     </t>
  </si>
  <si>
    <t xml:space="preserve"> 30 Барабан - ДРЧ  Щуцер  N197  ф 168х15     </t>
  </si>
  <si>
    <t xml:space="preserve"> 30 Барабан - ДРЧ  Щуцер  N199  ф 168х15     </t>
  </si>
  <si>
    <t xml:space="preserve"> 30 Барабан - ДРЧ  Щуцер  N200  ф 168х15     </t>
  </si>
  <si>
    <t>30HAD00MP401 Барабан - ДРЧ /средни стояци/</t>
  </si>
  <si>
    <t xml:space="preserve"> 30 Барабан - ДРЧ  Заварка W001  ф 168х15     </t>
  </si>
  <si>
    <t xml:space="preserve"> 30 Барабан - ДРЧ  Заварка W006  ф 168х15     </t>
  </si>
  <si>
    <t xml:space="preserve"> 30 Барабан - ДРЧ  Заварка W016  ф 168х15     </t>
  </si>
  <si>
    <t xml:space="preserve"> 30 Барабан - ДРЧ  Заварка W026  ф 168х15     </t>
  </si>
  <si>
    <t xml:space="preserve"> 30 Барабан - ДРЧ  Заварка W036  ф 168х15     </t>
  </si>
  <si>
    <t xml:space="preserve"> 30 Барабан - ДРЧ  Заварка W066  ф 168х15     </t>
  </si>
  <si>
    <t xml:space="preserve"> 30 Барабан - ДРЧ  Заварка W076  ф 168х15     </t>
  </si>
  <si>
    <t xml:space="preserve"> 30 Барабан - ДРЧ  Заварка W086  ф 168х15     </t>
  </si>
  <si>
    <t xml:space="preserve"> 30 Барабан - ДРЧ  Заварка W096  ф 168х15     </t>
  </si>
  <si>
    <t xml:space="preserve"> 30 Барабан - ДРЧ  Заварка W093  ф 168х15     </t>
  </si>
  <si>
    <t xml:space="preserve"> 30 Барабан - ДРЧ  Заварка W103  ф 168х15     </t>
  </si>
  <si>
    <t xml:space="preserve"> 30 Барабан - ДРЧ  Заварка W106  ф 168х15     </t>
  </si>
  <si>
    <t xml:space="preserve"> 30 Барабан - ДРЧ  Заварка W118  ф 168х15     </t>
  </si>
  <si>
    <t xml:space="preserve"> 30 Барабан - ДРЧ  Заварка W128  ф 168х15     </t>
  </si>
  <si>
    <t xml:space="preserve"> 30 Барабан - ДРЧ  Заварка W138  ф 168х15     </t>
  </si>
  <si>
    <t xml:space="preserve"> 30 Барабан - ДРЧ  Заварка W168  ф 168х15     </t>
  </si>
  <si>
    <t xml:space="preserve"> 30 Барабан - ДРЧ  Заварка W78  ф 168х15     </t>
  </si>
  <si>
    <t xml:space="preserve"> 30 Барабан - ДРЧ  Заварка W188  ф 168х15     </t>
  </si>
  <si>
    <t xml:space="preserve"> 30 Барабан - ДРЧ  Заварка W193  ф 168х15     </t>
  </si>
  <si>
    <t xml:space="preserve"> 30 Барабан - ДРЧ  Заварка W198  ф 168х15     </t>
  </si>
  <si>
    <t>30HAD00MP401 Барабан - ДРЧ /крайни стояци/</t>
  </si>
  <si>
    <t>30 Барабан- ДРЧ:  /средни стояци/                                     Колена - БК включва: ВК,КК,УЗК,НВ, УЗ деб, овалност
Заварки - БК включва: ВК,КК,УЗК,НВ Тройници  - БК включва: ВК,КК,НВ</t>
  </si>
  <si>
    <t>30 Барабан- ДРЧ:  /крайни стояци/                                     Колена - БК включва: ВК,КК,УЗК,НВ, УЗ деб, овалност
Заварки - БК включва: ВК,КК,УЗК,НВ Тройници  - БК включва: ВК,КК,НВ</t>
  </si>
  <si>
    <t xml:space="preserve"> 30 Барабан - ДРЧ  Щуцер  N163  ф 168х15     </t>
  </si>
  <si>
    <t xml:space="preserve"> 30 Барабан - ДРЧ  Щуцер  N165  ф 168х15     </t>
  </si>
  <si>
    <t xml:space="preserve"> 30 Барабан - ДРЧ  Щуцер  N167  ф 168х15     </t>
  </si>
  <si>
    <t xml:space="preserve"> 30 Барабан - ДРЧ  Щуцер  N169  ф 168х15     </t>
  </si>
  <si>
    <t xml:space="preserve"> 30 Барабан - ДРЧ  Щуцер  N170  ф 168х15     </t>
  </si>
  <si>
    <t xml:space="preserve"> 30 Барабан - ДРЧ  Щуцер  N171  ф 168х15     </t>
  </si>
  <si>
    <t xml:space="preserve"> 30 Барабан - ДРЧ  Щуцер  N172  ф 168х15     </t>
  </si>
  <si>
    <t xml:space="preserve"> 30 Барабан - ДРЧ  Щуцер  N173  ф 168х15     </t>
  </si>
  <si>
    <t xml:space="preserve"> 30 Барабан - ДРЧ  Щуцер  N175  ф 168х15     </t>
  </si>
  <si>
    <t xml:space="preserve"> 30 Барабан - ДРЧ  Щуцер  N177  ф 168х15     </t>
  </si>
  <si>
    <t xml:space="preserve"> 30 Барабан - ДРЧ  Щуцер  N184  ф 168х15     </t>
  </si>
  <si>
    <t xml:space="preserve"> 30 Барабан - ДРЧ  Щуцер  N186  ф 168х15     </t>
  </si>
  <si>
    <t xml:space="preserve"> 30 Барабан - ДРЧ  Щуцер  N188  ф 168х15     </t>
  </si>
  <si>
    <t xml:space="preserve"> 30 Барабан - ДРЧ  Щуцер  N189  ф 168х15     </t>
  </si>
  <si>
    <t xml:space="preserve"> 30 Барабан - ДРЧ  Щуцер  N190  ф 168х15     </t>
  </si>
  <si>
    <t xml:space="preserve"> 30 Барабан - ДРЧ  Щуцер  N191  ф 168х15     </t>
  </si>
  <si>
    <t xml:space="preserve"> 30 Барабан - ДРЧ  Щуцер  N192  ф 168х15     </t>
  </si>
  <si>
    <t xml:space="preserve"> 30 Барабан - ДРЧ  Щуцер  N194  ф 168х15     </t>
  </si>
  <si>
    <t xml:space="preserve"> 30 Барабан - ДРЧ  Щуцер  N196  ф 168х15     </t>
  </si>
  <si>
    <t xml:space="preserve"> 30 Барабан - ДРЧ  Щуцер  N198  ф 168х15     </t>
  </si>
  <si>
    <t xml:space="preserve"> 30 Барабан - ДРЧ  Заварка W011  ф 168х15     </t>
  </si>
  <si>
    <t xml:space="preserve"> 30 Барабан - ДРЧ  Заварка W021  ф 168х15     </t>
  </si>
  <si>
    <t xml:space="preserve"> 30 Барабан - ДРЧ  Заварка W031  ф 168х15     </t>
  </si>
  <si>
    <t xml:space="preserve"> 30 Барабан - ДРЧ  Заварка W041  ф 168х15     </t>
  </si>
  <si>
    <t xml:space="preserve"> 30 Барабан - ДРЧ  Заварка W046  ф 168х15     </t>
  </si>
  <si>
    <t xml:space="preserve"> 30 Барабан - ДРЧ  Заварка W052  ф 168х15     </t>
  </si>
  <si>
    <t xml:space="preserve"> 30 Барабан - ДРЧ  Заварка W057  ф 168х15     </t>
  </si>
  <si>
    <t xml:space="preserve"> 30 Барабан - ДРЧ  Заварка W063  ф 168х15     </t>
  </si>
  <si>
    <t xml:space="preserve"> 30 Барабан - ДРЧ  Заварка W073  ф 168х15     </t>
  </si>
  <si>
    <t xml:space="preserve"> 30 Барабан - ДРЧ  Заварка W083  ф 168х15     </t>
  </si>
  <si>
    <t xml:space="preserve"> 30 Барабан - ДРЧ  Заварка W113  ф 168х15     </t>
  </si>
  <si>
    <t xml:space="preserve"> 30 Барабан - ДРЧ  Заварка W123  ф 168х15     </t>
  </si>
  <si>
    <t xml:space="preserve"> 30 Барабан - ДРЧ  Заварка W133  ф 168х15     </t>
  </si>
  <si>
    <t xml:space="preserve"> 30 Барабан - ДРЧ  Заварка W143  ф 168х15     </t>
  </si>
  <si>
    <t xml:space="preserve"> 30 Барабан - ДРЧ  Заварка W147  ф 168х15     </t>
  </si>
  <si>
    <t xml:space="preserve"> 30 Барабан - ДРЧ  Заварка W153  ф 168х15     </t>
  </si>
  <si>
    <t xml:space="preserve"> 30 Барабан - ДРЧ  Заварка W157  ф 168х15     </t>
  </si>
  <si>
    <t xml:space="preserve"> 30 Барабан - ДРЧ  Заварка W163  ф 168х15     </t>
  </si>
  <si>
    <t xml:space="preserve"> 30 Барабан - ДРЧ  Заварка W173  ф 168х15     </t>
  </si>
  <si>
    <t xml:space="preserve"> 30 Барабан - ДРЧ  Заварка W183  ф 168х15     </t>
  </si>
  <si>
    <t xml:space="preserve"> 30 Барабан - ДРЧ  Щуцер  N041  ф 168х15     </t>
  </si>
  <si>
    <t xml:space="preserve"> 30 Барабан - ДРЧ  Щуцер  N042  ф 168х15     </t>
  </si>
  <si>
    <t xml:space="preserve"> 30 Барабан - ДРЧ  Щуцер  N043  ф 168х15     </t>
  </si>
  <si>
    <t xml:space="preserve"> 30 Барабан - ДРЧ  Щуцер  N044  ф 168х15     </t>
  </si>
  <si>
    <t xml:space="preserve"> 30 Барабан - ДРЧ  Щуцер  N045  ф 168х15     </t>
  </si>
  <si>
    <t xml:space="preserve"> 30 Барабан - ДРЧ  Щуцер  N096  ф 168х15     </t>
  </si>
  <si>
    <t xml:space="preserve"> 30 Барабан - ДРЧ  Щуцер  N097  ф 168х15     </t>
  </si>
  <si>
    <t xml:space="preserve"> 30 Барабан - ДРЧ  Щуцер  N098  ф 168х15     </t>
  </si>
  <si>
    <t xml:space="preserve"> 30 Барабан - ДРЧ  Щуцер  N099  ф 168х15     </t>
  </si>
  <si>
    <t xml:space="preserve"> 30 Барабан - ДРЧ  Щуцер  N100  ф 168х15     </t>
  </si>
  <si>
    <t xml:space="preserve"> 30 Барабан - ДРЧ  Щуцер  N101  ф 168х15     </t>
  </si>
  <si>
    <t xml:space="preserve"> 30 Барабан - ДРЧ  Щуцер  N102  ф 168х15     </t>
  </si>
  <si>
    <t xml:space="preserve"> 30 Барабан - ДРЧ  Щуцер  N103  ф 168х15     </t>
  </si>
  <si>
    <t xml:space="preserve"> 30 Барабан - ДРЧ  Щуцер  N104  ф 168х15     </t>
  </si>
  <si>
    <t xml:space="preserve"> 30 Барабан - ДРЧ  Щуцер  N105  ф 168х15     </t>
  </si>
  <si>
    <t xml:space="preserve"> 30 Барабан - ДРЧ  Щуцер  N157  ф 168х15     </t>
  </si>
  <si>
    <t xml:space="preserve"> 30 Барабан - ДРЧ  Щуцер  N156  ф 168х15     </t>
  </si>
  <si>
    <t xml:space="preserve"> 30 Барабан - ДРЧ  Щуцер  N158  ф 168х15     </t>
  </si>
  <si>
    <t xml:space="preserve"> 30 Барабан - ДРЧ  Щуцер  N159  ф 168х15     </t>
  </si>
  <si>
    <t xml:space="preserve"> 30 Барабан - ДРЧ  Щуцер  N160  ф 168х15     </t>
  </si>
  <si>
    <t xml:space="preserve"> 30 Барабан - ДРЧ  Коляно  B228  ф 168х15     </t>
  </si>
  <si>
    <t xml:space="preserve"> 30 Барабан - ДРЧ  Коляно  B229  ф 168х15     </t>
  </si>
  <si>
    <t xml:space="preserve"> 30 Барабан - ДРЧ  Коляно  B230  ф 168х15     </t>
  </si>
  <si>
    <t xml:space="preserve"> 30 Барабан - ДРЧ  Коляно  B231  ф 168х15     </t>
  </si>
  <si>
    <t xml:space="preserve"> 30 Барабан - ДРЧ  Коляно  B232  ф 168х15     </t>
  </si>
  <si>
    <t xml:space="preserve"> 30 Барабан - ДРЧ  Коляно  B233  ф 168х15     </t>
  </si>
  <si>
    <t xml:space="preserve"> 30 Барабан - ДРЧ  Коляно  B234  ф 168х15     </t>
  </si>
  <si>
    <t xml:space="preserve"> 30 Барабан - ДРЧ  Коляно  B235  ф 168х15     </t>
  </si>
  <si>
    <t xml:space="preserve"> 30 Барабан - ДРЧ  Коляно  B236  ф 168х15     </t>
  </si>
  <si>
    <t xml:space="preserve"> 30 Барабан - ДРЧ  Коляно  B237  ф 168х15     </t>
  </si>
  <si>
    <t xml:space="preserve"> 30 Барабан - ДРЧ  Коляно  B238  ф 168х15     </t>
  </si>
  <si>
    <t xml:space="preserve"> 30 Барабан - ДРЧ  Коляно  B239  ф 168х15     </t>
  </si>
  <si>
    <t xml:space="preserve"> 30 Барабан - ДРЧ  Коляно  B240  ф 168х15     </t>
  </si>
  <si>
    <t xml:space="preserve"> 30 Барабан - ДРЧ  Коляно  B241  ф 168х15     </t>
  </si>
  <si>
    <t xml:space="preserve"> 30 Барабан - ДРЧ  Коляно  B242  ф 168х15     </t>
  </si>
  <si>
    <t xml:space="preserve"> 30 Барабан - ДРЧ  Коляно  B243  ф 168х15     </t>
  </si>
  <si>
    <t xml:space="preserve"> 30 Барабан - ДРЧ  Коляно  B244  ф 168х15     </t>
  </si>
  <si>
    <t xml:space="preserve"> 30 Барабан - ДРЧ  Коляно  B245  ф 168х15     </t>
  </si>
  <si>
    <t xml:space="preserve"> 30 Барабан - ДРЧ  Коляно  B246  ф 168х15     </t>
  </si>
  <si>
    <t xml:space="preserve"> 30 Барабан - ДРЧ  Коляно  B247  ф 168х15     </t>
  </si>
  <si>
    <t xml:space="preserve"> 30 Барабан - ДРЧ  Коляно  B248  ф 168х15     </t>
  </si>
  <si>
    <t xml:space="preserve"> 30 Барабан - ДРЧ  Коляно  B249  ф 168х15     </t>
  </si>
  <si>
    <t xml:space="preserve"> 30 Барабан - ДРЧ  Коляно  B250  ф 168х15     </t>
  </si>
  <si>
    <t xml:space="preserve"> 30 Барабан - ДРЧ  Коляно  B429  ф 168х15     </t>
  </si>
  <si>
    <t xml:space="preserve"> 30 Барабан - ДРЧ  Коляно  B430  ф 168х15     </t>
  </si>
  <si>
    <t xml:space="preserve"> 30 Барабан - ДРЧ  Коляно  B431  ф 168х15     </t>
  </si>
  <si>
    <t xml:space="preserve"> 30 Барабан - ДРЧ  Коляно  B432  ф 168х15     </t>
  </si>
  <si>
    <t xml:space="preserve"> 30 Барабан - ДРЧ  Коляно  B433  ф 168х15     </t>
  </si>
  <si>
    <t xml:space="preserve"> 30 Барабан - ДРЧ  Коляно  B434  ф 168х15     </t>
  </si>
  <si>
    <t xml:space="preserve"> 30 Барабан - ДРЧ  Коляно  B435  ф 168х15     </t>
  </si>
  <si>
    <t xml:space="preserve"> 30 Барабан - ДРЧ  Коляно  B436  ф 168х15     </t>
  </si>
  <si>
    <t xml:space="preserve"> 30 Барабан - ДРЧ  Коляно  B437  ф 168х15     </t>
  </si>
  <si>
    <t xml:space="preserve"> 30 Барабан - ДРЧ  Коляно  B438  ф 168х15     </t>
  </si>
  <si>
    <t xml:space="preserve"> 30 Барабан - ДРЧ  Коляно  B439  ф 168х15     </t>
  </si>
  <si>
    <t xml:space="preserve"> 30 Барабан - ДРЧ  Коляно  B440  ф 168х15     </t>
  </si>
  <si>
    <t xml:space="preserve"> 30 Барабан - ДРЧ  Коляно  B441  ф 168х15     </t>
  </si>
  <si>
    <t xml:space="preserve"> 30 Барабан - ДРЧ  Коляно  B442  ф 168х15     </t>
  </si>
  <si>
    <t xml:space="preserve"> 30 Барабан - ДРЧ  Коляно  B443  ф 168х15     </t>
  </si>
  <si>
    <t xml:space="preserve"> 30 Барабан - ДРЧ  Коляно  B444  ф 168х15     </t>
  </si>
  <si>
    <t xml:space="preserve"> 30 Барабан - ДРЧ  Коляно  B445  ф 168х15     </t>
  </si>
  <si>
    <t xml:space="preserve"> 30 Барабан - ДРЧ  Коляно  B446  ф 168х15     </t>
  </si>
  <si>
    <t xml:space="preserve"> 30 Барабан - ДРЧ  Коляно  B447  ф 168х15     </t>
  </si>
  <si>
    <t xml:space="preserve"> 30 Барабан - ДРЧ  Коляно  B448  ф 168х15     </t>
  </si>
  <si>
    <t xml:space="preserve"> 30 Барабан - ДРЧ  Коляно  B449  ф 168х15     </t>
  </si>
  <si>
    <t xml:space="preserve"> 30 Барабан - ДРЧ  Коляно  B450  ф 168х15     </t>
  </si>
  <si>
    <t xml:space="preserve"> 30 Барабан - ДРЧ  Коляно  B451  ф 168х15     </t>
  </si>
  <si>
    <t xml:space="preserve"> 30 Барабан - ДРЧ  Заварка W203  ф 168х15     </t>
  </si>
  <si>
    <t xml:space="preserve"> 30 Барабан - ДРЧ  Заварка W204  ф 168х15     </t>
  </si>
  <si>
    <t xml:space="preserve"> 30 Барабан - ДРЧ  Заварка W205  ф 168х15     </t>
  </si>
  <si>
    <t xml:space="preserve"> 30 Барабан - ДРЧ  Заварка W206  ф 168х15     </t>
  </si>
  <si>
    <t xml:space="preserve"> 30 Барабан - ДРЧ  Заварка W207  ф 168х15     </t>
  </si>
  <si>
    <t xml:space="preserve"> 30 Барабан - ДРЧ  Заварка W207A  ф 168х15     </t>
  </si>
  <si>
    <t xml:space="preserve"> 30 Барабан - ДРЧ  Заварка W203A  ф 168х15     </t>
  </si>
  <si>
    <t xml:space="preserve"> 30 Барабан - ДРЧ  Заварка W208  ф 168х15     </t>
  </si>
  <si>
    <t xml:space="preserve"> 30 Барабан - ДРЧ  Заварка W208A  ф 168х15     </t>
  </si>
  <si>
    <t xml:space="preserve"> 30 Барабан - ДРЧ  Заварка W209  ф 168х15     </t>
  </si>
  <si>
    <t xml:space="preserve"> 30 Барабан - ДРЧ  Заварка W210  ф 168х15     </t>
  </si>
  <si>
    <t xml:space="preserve"> 30 Барабан - ДРЧ  Заварка W211  ф 168х15     </t>
  </si>
  <si>
    <t xml:space="preserve"> 30 Барабан - ДРЧ  Заварка W212  ф 168х15     </t>
  </si>
  <si>
    <t xml:space="preserve"> 30 Барабан - ДРЧ  Заварка W213  ф 168х15     </t>
  </si>
  <si>
    <t xml:space="preserve"> 30 Барабан - ДРЧ  Заварка W214  ф 168х15     </t>
  </si>
  <si>
    <t xml:space="preserve"> 30 Барабан - ДРЧ  Заварка W212A  ф 168х15     </t>
  </si>
  <si>
    <t xml:space="preserve"> 30 Барабан - ДРЧ  Заварка W215  ф 168х15     </t>
  </si>
  <si>
    <t xml:space="preserve"> 30 Барабан - ДРЧ  Заварка W213A  ф 168х15     </t>
  </si>
  <si>
    <t xml:space="preserve"> 30 Барабан - ДРЧ  Заварка W216  ф 168х15     </t>
  </si>
  <si>
    <t xml:space="preserve"> 30 Барабан - ДРЧ  Заварка W216A  ф 168х15     </t>
  </si>
  <si>
    <t xml:space="preserve"> 30 Барабан - ДРЧ  Заварка W217  ф 168х15     </t>
  </si>
  <si>
    <t xml:space="preserve"> 30 Барабан - ДРЧ  Заварка W217A  ф 168х15     </t>
  </si>
  <si>
    <t xml:space="preserve"> 30 Барабан - ДРЧ  Заварка W218  ф 168х15     </t>
  </si>
  <si>
    <t xml:space="preserve"> 30 Барабан - ДРЧ  Заварка W219  ф 168х15     </t>
  </si>
  <si>
    <t xml:space="preserve"> 30 Барабан - ДРЧ  Заварка W220  ф 168х15     </t>
  </si>
  <si>
    <t xml:space="preserve"> 30 Барабан - ДРЧ  Заварка W221  ф 168х15     </t>
  </si>
  <si>
    <t xml:space="preserve"> 30 Барабан - ДРЧ  Заварка W222  ф 168х15     </t>
  </si>
  <si>
    <t xml:space="preserve"> 30 Барабан - ДРЧ  Заварка W223  ф 168х15     </t>
  </si>
  <si>
    <t xml:space="preserve"> 30 Барабан - ДРЧ  Заварка W223A  ф 168х15     </t>
  </si>
  <si>
    <t xml:space="preserve"> 30 Барабан - ДРЧ  Заварка W224  ф 168х15     </t>
  </si>
  <si>
    <t xml:space="preserve"> 30 Барабан - ДРЧ  Заварка W224A  ф 168х15     </t>
  </si>
  <si>
    <t xml:space="preserve"> 30 Барабан - ДРЧ  Заварка W225  ф 168х15     </t>
  </si>
  <si>
    <t xml:space="preserve"> 30 Барабан - ДРЧ  Заварка W226  ф 168х15     </t>
  </si>
  <si>
    <t xml:space="preserve"> 30 Барабан - ДРЧ  Заварка W227  ф 168х15     </t>
  </si>
  <si>
    <t xml:space="preserve"> 30 Барабан - ДРЧ  Заварка W228  ф 168х15     </t>
  </si>
  <si>
    <t xml:space="preserve"> 30 Барабан - ДРЧ  Заварка W229  ф 168х15     </t>
  </si>
  <si>
    <t xml:space="preserve"> 30 Барабан - ДРЧ  Заварка W230  ф 168х15     </t>
  </si>
  <si>
    <t xml:space="preserve"> 30 Барабан - ДРЧ  Заварка W230A  ф 168х15     </t>
  </si>
  <si>
    <t xml:space="preserve"> 30 Барабан - ДРЧ  Заварка W475  ф 168х15     </t>
  </si>
  <si>
    <t xml:space="preserve"> 30 Барабан - ДРЧ  Заварка W475A  ф 168х15     </t>
  </si>
  <si>
    <t xml:space="preserve"> 30 Барабан - ДРЧ  Заварка W476  ф 168х15     </t>
  </si>
  <si>
    <t xml:space="preserve"> 30 Барабан - ДРЧ  Заварка W477  ф 168х15     </t>
  </si>
  <si>
    <t xml:space="preserve"> 30 Барабан - ДРЧ  Заварка W478  ф 168х15     </t>
  </si>
  <si>
    <t xml:space="preserve"> 30 Барабан - ДРЧ  Заварка W479  ф 168х15     </t>
  </si>
  <si>
    <t xml:space="preserve"> 30 Барабан - ДРЧ  Заварка W480  ф 168х15     </t>
  </si>
  <si>
    <t xml:space="preserve"> 30 Барабан - ДРЧ  Заварка W479A  ф 168х15     </t>
  </si>
  <si>
    <t xml:space="preserve"> 30 Барабан - ДРЧ  Заварка W480A  ф 168х15     </t>
  </si>
  <si>
    <t xml:space="preserve"> 30 Барабан - ДРЧ  Заварка W481  ф 168х15     </t>
  </si>
  <si>
    <t xml:space="preserve"> 30 Барабан - ДРЧ  Заварка W482  ф 168х15     </t>
  </si>
  <si>
    <t xml:space="preserve"> 30 Барабан - ДРЧ  Заварка W483  ф 168х15     </t>
  </si>
  <si>
    <t xml:space="preserve"> 30 Барабан - ДРЧ  Заварка W484  ф 168х15     </t>
  </si>
  <si>
    <t xml:space="preserve"> 30 Барабан - ДРЧ  Заварка W485  ф 168х15     </t>
  </si>
  <si>
    <t xml:space="preserve"> 30 Барабан - ДРЧ  Заварка W486  ф 168х15     </t>
  </si>
  <si>
    <t xml:space="preserve"> 30 Барабан - ДРЧ  Заварка W484A  ф 168х15     </t>
  </si>
  <si>
    <t xml:space="preserve"> 30 Барабан - ДРЧ  Заварка W485A  ф 168х15     </t>
  </si>
  <si>
    <t xml:space="preserve"> 30 Барабан - ДРЧ  Заварка W487  ф 168х15     </t>
  </si>
  <si>
    <t xml:space="preserve"> 30 Барабан - ДРЧ  Заварка W488  ф 168х15     </t>
  </si>
  <si>
    <t xml:space="preserve"> 30 Барабан - ДРЧ  Заварка W488A  ф 168х15     </t>
  </si>
  <si>
    <t xml:space="preserve"> 30 Барабан - ДРЧ  Заварка W489  ф 168х15     </t>
  </si>
  <si>
    <t xml:space="preserve"> 30 Барабан - ДРЧ  Заварка W489A  ф 168х15     </t>
  </si>
  <si>
    <t xml:space="preserve"> 30 Барабан - ДРЧ  Заварка W490  ф 168х15     </t>
  </si>
  <si>
    <t xml:space="preserve"> 30 Барабан - ДРЧ  Заварка W491  ф 168х15     </t>
  </si>
  <si>
    <t xml:space="preserve"> 30 Барабан - ДРЧ  Заварка W492  ф 168х15     </t>
  </si>
  <si>
    <t xml:space="preserve"> 30 Барабан - ДРЧ  Заварка W493  ф 168х15     </t>
  </si>
  <si>
    <t xml:space="preserve"> 30 Барабан - ДРЧ  Заварка W494  ф 168х15     </t>
  </si>
  <si>
    <t xml:space="preserve"> 30 Барабан - ДРЧ  Заварка W495  ф 168х15     </t>
  </si>
  <si>
    <t xml:space="preserve"> 30 Барабан - ДРЧ  Заварка W495A  ф 168х15     </t>
  </si>
  <si>
    <t xml:space="preserve"> 30 Барабан - ДРЧ  Заварка W496  ф 168х15     </t>
  </si>
  <si>
    <t xml:space="preserve"> 30 Барабан - ДРЧ  Заварка W496A  ф 168х15     </t>
  </si>
  <si>
    <t xml:space="preserve"> 30 Барабан - ДРЧ  Заварка W497  ф 168х15     </t>
  </si>
  <si>
    <t xml:space="preserve"> 30 Барабан - ДРЧ  Заварка W498  ф 168х15     </t>
  </si>
  <si>
    <t xml:space="preserve"> 30 Барабан - ДРЧ  Заварка W499  ф 168х15     </t>
  </si>
  <si>
    <t xml:space="preserve"> 30 Барабан - ДРЧ  Заварка W500  ф 168х15     </t>
  </si>
  <si>
    <t xml:space="preserve"> 30 Барабан - ДРЧ  Заварка W501  ф 168х15     </t>
  </si>
  <si>
    <t xml:space="preserve"> 30 Барабан - ДРЧ  Заварка W502  ф 168х15     </t>
  </si>
  <si>
    <t xml:space="preserve"> 30 Барабан - ДРЧ  Заварка W502A  ф 168х15     </t>
  </si>
  <si>
    <t>30.NDT.08.49</t>
  </si>
  <si>
    <t>30.NDT.08.50</t>
  </si>
  <si>
    <t>30.NDT.08.51</t>
  </si>
  <si>
    <t>30.NDT.08.52</t>
  </si>
  <si>
    <t>30.NDT.08.53</t>
  </si>
  <si>
    <t>30.NDT.08.54</t>
  </si>
  <si>
    <t>30.NDT.08.55</t>
  </si>
  <si>
    <t>30.NDT.08.56</t>
  </si>
  <si>
    <t>30.NDT.08.57</t>
  </si>
  <si>
    <t>30.NDT.08.58</t>
  </si>
  <si>
    <t>30.NDT.08.59</t>
  </si>
  <si>
    <t>30.NDT.08.60</t>
  </si>
  <si>
    <t>30.NDT.08.61</t>
  </si>
  <si>
    <t>30.NDT.08.62</t>
  </si>
  <si>
    <t>30.NDT.08.63</t>
  </si>
  <si>
    <t>30.NDT.08.64</t>
  </si>
  <si>
    <t>30.NDT.08.65</t>
  </si>
  <si>
    <t>30.NDT.08.66</t>
  </si>
  <si>
    <t>30.NDT.08.67</t>
  </si>
  <si>
    <t>30.NDT.08.68</t>
  </si>
  <si>
    <t>30.NDT.08.69</t>
  </si>
  <si>
    <t>30.NDT.08.70</t>
  </si>
  <si>
    <t>30.NDT.08.71</t>
  </si>
  <si>
    <t>30.NDT.08.72</t>
  </si>
  <si>
    <t>30.NDT.08.73</t>
  </si>
  <si>
    <t>30.NDT.08.74</t>
  </si>
  <si>
    <t>30.NDT.08.75</t>
  </si>
  <si>
    <t>30.NDT.08.76</t>
  </si>
  <si>
    <t>30.NDT.08.77</t>
  </si>
  <si>
    <t>30.NDT.08.78</t>
  </si>
  <si>
    <t>30.NDT.08.79</t>
  </si>
  <si>
    <t>30.NDT.08.80</t>
  </si>
  <si>
    <t>30.NDT.08.81</t>
  </si>
  <si>
    <t>30.NDT.08.82</t>
  </si>
  <si>
    <t>30.NDT.08.83</t>
  </si>
  <si>
    <t>30.NDT.08.84</t>
  </si>
  <si>
    <t>30.NDT.08.85</t>
  </si>
  <si>
    <t>30.NDT.08.86</t>
  </si>
  <si>
    <t>30.NDT.08.87</t>
  </si>
  <si>
    <t>30.NDT.08.88</t>
  </si>
  <si>
    <t>30.NDT.08.89</t>
  </si>
  <si>
    <t>30.NDT.08.90</t>
  </si>
  <si>
    <t>30.NDT.08.91</t>
  </si>
  <si>
    <t>30.NDT.08.92</t>
  </si>
  <si>
    <t>30.NDT.08.93</t>
  </si>
  <si>
    <t>30.NDT.08.94</t>
  </si>
  <si>
    <t>30.NDT.08.95</t>
  </si>
  <si>
    <t>30.NDT.08.96</t>
  </si>
  <si>
    <t>30.NDT.08.97</t>
  </si>
  <si>
    <t>30.NDT.08.98</t>
  </si>
  <si>
    <t>30.NDT.08.99</t>
  </si>
  <si>
    <t>30.NDT.08.100</t>
  </si>
  <si>
    <t>30.NDT.08.101</t>
  </si>
  <si>
    <t>30.NDT.08.102</t>
  </si>
  <si>
    <t>30.NDT.08.103</t>
  </si>
  <si>
    <t>30.NDT.08.104</t>
  </si>
  <si>
    <t>30.NDT.08.105</t>
  </si>
  <si>
    <t>30.NDT.08.106</t>
  </si>
  <si>
    <t>30.NDT.08.107</t>
  </si>
  <si>
    <t>30.NDT.08.108</t>
  </si>
  <si>
    <t>30.NDT.08.109</t>
  </si>
  <si>
    <t>30.NDT.08.110</t>
  </si>
  <si>
    <t>30.NDT.08.111</t>
  </si>
  <si>
    <t>30.NDT.08.112</t>
  </si>
  <si>
    <t>30.NDT.08.113</t>
  </si>
  <si>
    <t>30.NDT.08.114</t>
  </si>
  <si>
    <t>30.NDT.08.115</t>
  </si>
  <si>
    <t>30.NDT.08.116</t>
  </si>
  <si>
    <t>30.NDT.08.117</t>
  </si>
  <si>
    <t>30.NDT.08.118</t>
  </si>
  <si>
    <t>30.NDT.08.119</t>
  </si>
  <si>
    <t>30.NDT.08.120</t>
  </si>
  <si>
    <t>30.NDT.08.121</t>
  </si>
  <si>
    <t>30.NDT.08.122</t>
  </si>
  <si>
    <t>30.NDT.08.123</t>
  </si>
  <si>
    <t>30.NDT.08.124</t>
  </si>
  <si>
    <t>30.NDT.08.125</t>
  </si>
  <si>
    <t>30.NDT.08.126</t>
  </si>
  <si>
    <t>30.NDT.08.127</t>
  </si>
  <si>
    <t>30.NDT.08.128</t>
  </si>
  <si>
    <t>30.NDT.08.129</t>
  </si>
  <si>
    <t>30.NDT.08.130</t>
  </si>
  <si>
    <t>30.NDT.08.131</t>
  </si>
  <si>
    <t>30.NDT.08.132</t>
  </si>
  <si>
    <t>30.NDT.08.133</t>
  </si>
  <si>
    <t>30.NDT.08.134</t>
  </si>
  <si>
    <t>30.NDT.08.135</t>
  </si>
  <si>
    <t>30.NDT.08.136</t>
  </si>
  <si>
    <t>30.NDT.08.137</t>
  </si>
  <si>
    <t>30.NDT.08.138</t>
  </si>
  <si>
    <t>30.NDT.08.139</t>
  </si>
  <si>
    <t>30.NDT.08.140</t>
  </si>
  <si>
    <t>30.NDT.08.141</t>
  </si>
  <si>
    <t>30.NDT.08.142</t>
  </si>
  <si>
    <t>30.NDT.08.143</t>
  </si>
  <si>
    <t>30.NDT.08.144</t>
  </si>
  <si>
    <t>30.NDT.08.145</t>
  </si>
  <si>
    <t>30.NDT.08.146</t>
  </si>
  <si>
    <t>30.NDT.08.147</t>
  </si>
  <si>
    <t>30.NDT.08.148</t>
  </si>
  <si>
    <t>30.NDT.08.149</t>
  </si>
  <si>
    <t>30.NDT.08.150</t>
  </si>
  <si>
    <t>30.NDT.08.151</t>
  </si>
  <si>
    <t>30.NDT.08.152</t>
  </si>
  <si>
    <t>30.NDT.08.153</t>
  </si>
  <si>
    <t>30.NDT.08.154</t>
  </si>
  <si>
    <t>30.NDT.08.155</t>
  </si>
  <si>
    <t>30.NDT.08.156</t>
  </si>
  <si>
    <t>30.NDT.08.157</t>
  </si>
  <si>
    <t>30.NDT.08.158</t>
  </si>
  <si>
    <t>30.NDT.08.159</t>
  </si>
  <si>
    <t>30.NDT.08.160</t>
  </si>
  <si>
    <t>30.NDT.08.161</t>
  </si>
  <si>
    <t>30.NDT.08.162</t>
  </si>
  <si>
    <t>30.NDT.08.163</t>
  </si>
  <si>
    <t>30.NDT.08.164</t>
  </si>
  <si>
    <t>30.NDT.08.165</t>
  </si>
  <si>
    <t>30.NDT.08.166</t>
  </si>
  <si>
    <t>30.NDT.08.167</t>
  </si>
  <si>
    <t>30.NDT.08.168</t>
  </si>
  <si>
    <t>30.NDT.08.169</t>
  </si>
  <si>
    <t>30.NDT.08.170</t>
  </si>
  <si>
    <t>30.NDT.08.171</t>
  </si>
  <si>
    <t>30.NDT.08.172</t>
  </si>
  <si>
    <t>30.NDT.08.173</t>
  </si>
  <si>
    <t>30.NDT.08.174</t>
  </si>
  <si>
    <t>30.NDT.08.175</t>
  </si>
  <si>
    <t>30.NDT.08.176</t>
  </si>
  <si>
    <t>30.NDT.08.177</t>
  </si>
  <si>
    <t>30.NDT.08.178</t>
  </si>
  <si>
    <t>30.NDT.08.179</t>
  </si>
  <si>
    <t>30.NDT.08.180</t>
  </si>
  <si>
    <t>30.NDT.08.181</t>
  </si>
  <si>
    <t>30.NDT.08.182</t>
  </si>
  <si>
    <t>30HAC20-MP401 ЕКО 2 - Барабан</t>
  </si>
  <si>
    <t>30 ЕКО 2 - Барабан:                                       Колена - БК включва: ВК,КК,УЗК,НВ, УЗ деб, овалност
Заварки - БК включва: ВК,КК,УЗК,НВ Тройници  - БК включва: ВК,КК,НВ</t>
  </si>
  <si>
    <t xml:space="preserve"> 30 ЕКО 2 - Барабан  Щуцер  N025  ф 108х10     </t>
  </si>
  <si>
    <t xml:space="preserve"> 30 ЕКО 2 - Барабан  Щуцер  N026  ф 108х10     </t>
  </si>
  <si>
    <t xml:space="preserve"> 30 ЕКО 2 - Барабан  Щуцер  N027  ф 108х10     </t>
  </si>
  <si>
    <t xml:space="preserve"> 30 ЕКО 2 - Барабан  Щуцер  N028  ф 108х10     </t>
  </si>
  <si>
    <t xml:space="preserve"> 30 ЕКО 2 - Барабан  Щуцер  N029  ф 108х10     </t>
  </si>
  <si>
    <t xml:space="preserve"> 30 ЕКО 2 - Барабан  Щуцер  N030  ф 108х10     </t>
  </si>
  <si>
    <t xml:space="preserve"> 30 ЕКО 2 - Барабан  Щуцер  N031  ф 108х10     </t>
  </si>
  <si>
    <t xml:space="preserve"> 30 ЕКО 2 - Барабан  Щуцер  N032  ф 108х10     </t>
  </si>
  <si>
    <t xml:space="preserve"> 30 ЕКО 2 - Барабан  Щуцер  N033  ф 108х10     </t>
  </si>
  <si>
    <t xml:space="preserve"> 30 ЕКО 2 - Барабан  Щуцер  N034  ф 108х10     </t>
  </si>
  <si>
    <t xml:space="preserve"> 30 ЕКО 2 - Барабан  Щуцер  N035  ф 108х10     </t>
  </si>
  <si>
    <t xml:space="preserve"> 30 ЕКО 2 - Барабан  Щуцер  N036  ф 108х10     </t>
  </si>
  <si>
    <t xml:space="preserve"> 30 ЕКО 2 - Барабан  Щуцер  N037  ф 108х10     </t>
  </si>
  <si>
    <t xml:space="preserve"> 30 ЕКО 2 - Барабан  Щуцер  N038  ф 108х10     </t>
  </si>
  <si>
    <t xml:space="preserve"> 30 ЕКО 2 - Барабан  Щуцер  N039  ф 108х10     </t>
  </si>
  <si>
    <t xml:space="preserve"> 30 ЕКО 2 - Барабан  Щуцер  N040  ф 108х10     </t>
  </si>
  <si>
    <t xml:space="preserve"> 30 ЕКО 2 - Барабан  Щуцер  N041  ф 108х10     </t>
  </si>
  <si>
    <t xml:space="preserve"> 30 ЕКО 2 - Барабан  Щуцер  N042  ф 108х10     </t>
  </si>
  <si>
    <t xml:space="preserve"> 30 ЕКО 2 - Барабан  Щуцер  N043  ф 108х10     </t>
  </si>
  <si>
    <t xml:space="preserve"> 30 ЕКО 2 - Барабан  Щуцер  N044  ф 108х10     </t>
  </si>
  <si>
    <t xml:space="preserve"> 30 ЕКО 2 - Барабан  Щуцер  N045  ф 108х10     </t>
  </si>
  <si>
    <t xml:space="preserve"> 30 ЕКО 2 - Барабан  Щуцер  N046  ф 108х10     </t>
  </si>
  <si>
    <t xml:space="preserve"> 30 ЕКО 2 - Барабан  Щуцер  N047  ф 108х10     </t>
  </si>
  <si>
    <t xml:space="preserve"> 30 ЕКО 2 - Барабан  Щуцер  N048  ф 108х10     </t>
  </si>
  <si>
    <t xml:space="preserve"> 30 ЕКО 2 - Барабан  Заварка  W040  ф 108х10     </t>
  </si>
  <si>
    <t xml:space="preserve"> 30 ЕКО 2 - Барабан  Заварка  W026  ф 108х10     </t>
  </si>
  <si>
    <t xml:space="preserve"> 30 ЕКО 2 - Барабан  Заварка  W013  ф 108х10     </t>
  </si>
  <si>
    <t xml:space="preserve"> 30 ЕКО 2 - Барабан  Заварка  W088  ф 108х10     </t>
  </si>
  <si>
    <t xml:space="preserve"> 30 ЕКО 2 - Барабан  Заварка  W074  ф 108х10     </t>
  </si>
  <si>
    <t xml:space="preserve"> 30 ЕКО 2 - Барабан  Заварка  W057  ф 108х10     </t>
  </si>
  <si>
    <t xml:space="preserve"> 30 ЕКО 2 - Барабан  Заварка  W152  ф 108х10     </t>
  </si>
  <si>
    <t xml:space="preserve"> 30 ЕКО 2 - Барабан  Заварка  W138  ф 108х10     </t>
  </si>
  <si>
    <t xml:space="preserve"> 30 ЕКО 2 - Барабан  Заварка  W165  ф 108х10     </t>
  </si>
  <si>
    <t xml:space="preserve"> 30 ЕКО 2 - Барабан  Заварка  W099  ф 108х10     </t>
  </si>
  <si>
    <t xml:space="preserve"> 30 ЕКО 2 - Барабан  Заварка  W218  ф 108х10     </t>
  </si>
  <si>
    <t xml:space="preserve"> 30 ЕКО 2 - Барабан  Заварка  W230  ф 108х10     </t>
  </si>
  <si>
    <t xml:space="preserve"> 30 ЕКО 2 - Барабан  Заварка  W242  ф 108х10     </t>
  </si>
  <si>
    <t xml:space="preserve"> 30 ЕКО 2 - Барабан  Заварка  W177  ф 108х10     </t>
  </si>
  <si>
    <t xml:space="preserve"> 30 ЕКО 2 - Барабан  Заварка  W192  ф 108х10     </t>
  </si>
  <si>
    <t xml:space="preserve"> 30 ЕКО 2 - Барабан  Заварка  W320  ф 108х10     </t>
  </si>
  <si>
    <t xml:space="preserve"> 30 ЕКО 2 - Барабан  Заварка  W254  ф 108х10     </t>
  </si>
  <si>
    <t xml:space="preserve"> 30 ЕКО 2 - Барабан  Заварка  W267  ф 108х10     </t>
  </si>
  <si>
    <t xml:space="preserve"> 30 ЕКО 2 - Барабан  Заварка  W280  ф 108х10     </t>
  </si>
  <si>
    <t>30.NDT.09.01</t>
  </si>
  <si>
    <t>30.NDT.09.02</t>
  </si>
  <si>
    <t>30.NDT.09.03</t>
  </si>
  <si>
    <t>30.NDT.09.04</t>
  </si>
  <si>
    <t>30.NDT.09.05</t>
  </si>
  <si>
    <t>30.NDT.09.06</t>
  </si>
  <si>
    <t>30.NDT.09.07</t>
  </si>
  <si>
    <t>30.NDT.09.08</t>
  </si>
  <si>
    <t>30.NDT.09.09</t>
  </si>
  <si>
    <t>30.NDT.09.10</t>
  </si>
  <si>
    <t>30.NDT.09.11</t>
  </si>
  <si>
    <t>30.NDT.09.12</t>
  </si>
  <si>
    <t>30.NDT.09.13</t>
  </si>
  <si>
    <t>30.NDT.09.14</t>
  </si>
  <si>
    <t>30.NDT.09.15</t>
  </si>
  <si>
    <t>30.NDT.09.16</t>
  </si>
  <si>
    <t>30.NDT.09.17</t>
  </si>
  <si>
    <t>30.NDT.09.18</t>
  </si>
  <si>
    <t>30.NDT.09.19</t>
  </si>
  <si>
    <t>30.NDT.09.20</t>
  </si>
  <si>
    <t>30.NDT.09.21</t>
  </si>
  <si>
    <t>30.NDT.09.22</t>
  </si>
  <si>
    <t>30.NDT.09.23</t>
  </si>
  <si>
    <t>30.NDT.09.24</t>
  </si>
  <si>
    <t>30.NDT.09.25</t>
  </si>
  <si>
    <t>30.NDT.09.26</t>
  </si>
  <si>
    <t>30.NDT.09.27</t>
  </si>
  <si>
    <t>30.NDT.09.28</t>
  </si>
  <si>
    <t>30.NDT.09.29</t>
  </si>
  <si>
    <t>30.NDT.09.30</t>
  </si>
  <si>
    <t>30.NDT.09.31</t>
  </si>
  <si>
    <t>30.NDT.09.32</t>
  </si>
  <si>
    <t>30.NDT.09.33</t>
  </si>
  <si>
    <t>30.NDT.09.34</t>
  </si>
  <si>
    <t>30.NDT.09.35</t>
  </si>
  <si>
    <t>30.NDT.09.36</t>
  </si>
  <si>
    <t>30.NDT.09.37</t>
  </si>
  <si>
    <t>30.NDT.09.38</t>
  </si>
  <si>
    <t>30.NDT.09.39</t>
  </si>
  <si>
    <t>30.NDT.09.40</t>
  </si>
  <si>
    <t>30.NDT.09.41</t>
  </si>
  <si>
    <t>30.NDT.09.42</t>
  </si>
  <si>
    <t>30.NDT.09.43</t>
  </si>
  <si>
    <t>ТК  КПП- Ι / SH 3</t>
  </si>
  <si>
    <r>
      <rPr>
        <b/>
        <sz val="10"/>
        <rFont val="Tahoma"/>
        <family val="2"/>
        <charset val="204"/>
      </rPr>
      <t xml:space="preserve">Щуцери </t>
    </r>
    <r>
      <rPr>
        <sz val="10"/>
        <rFont val="Tahoma"/>
        <family val="2"/>
        <charset val="204"/>
      </rPr>
      <t>по колектори - КК и ВК - Н,П,Е,А</t>
    </r>
  </si>
  <si>
    <t>30.NDT.10</t>
  </si>
  <si>
    <t>30.NDT.10.01</t>
  </si>
  <si>
    <t>30.NDT.10.02</t>
  </si>
  <si>
    <t>30.NDT.11</t>
  </si>
  <si>
    <t>30.NDT.11.01</t>
  </si>
  <si>
    <t>30.NDT.11.02</t>
  </si>
  <si>
    <t>30.NDT.12</t>
  </si>
  <si>
    <t>30.NDT.12.01</t>
  </si>
  <si>
    <t>30.NDT.12.02</t>
  </si>
  <si>
    <t>30.NDT.12.03</t>
  </si>
  <si>
    <t>30.NDT.13</t>
  </si>
  <si>
    <t>30.NDT.13.01</t>
  </si>
  <si>
    <t>30.NDT.14</t>
  </si>
  <si>
    <t>30.NDT.14.01</t>
  </si>
  <si>
    <t>30.NDT.15</t>
  </si>
  <si>
    <t>30.NDT.15.01</t>
  </si>
  <si>
    <t>30.NDT.16</t>
  </si>
  <si>
    <t>30.NDT.16.01</t>
  </si>
  <si>
    <t>30.NDT.17</t>
  </si>
  <si>
    <t>30.NDT.18</t>
  </si>
  <si>
    <t>30.NDT.18.01</t>
  </si>
  <si>
    <t>30HAD00-MP404  Рецирк. барабан- ЕКО I ст.</t>
  </si>
  <si>
    <t xml:space="preserve">30 Рецирк. барабан- ЕКО I ст.Коляно B001  ф108х10 </t>
  </si>
  <si>
    <t xml:space="preserve">30 Рецирк. барабан- ЕКО I ст.Коляно B002  ф108х10 </t>
  </si>
  <si>
    <t xml:space="preserve">30 Рецирк. барабан- ЕКО I ст.Коляно B003  ф108х10 </t>
  </si>
  <si>
    <t xml:space="preserve">30 Рецирк. барабан- ЕКО I ст.Коляно B010  ф108х10 </t>
  </si>
  <si>
    <t xml:space="preserve">30 Рецирк. барабан- ЕКО I ст.Коляно B011  ф108х10 </t>
  </si>
  <si>
    <t xml:space="preserve">30 Рецирк. барабан- ЕКО I ст.Коляно B012  ф108х10 </t>
  </si>
  <si>
    <t xml:space="preserve">30 Рецирк. барабан- ЕКО I ст.Коляно B019  ф108х10 </t>
  </si>
  <si>
    <t xml:space="preserve">30 Рецирк. барабан- ЕКО I ст.Коляно B020  ф108х10 </t>
  </si>
  <si>
    <t xml:space="preserve">30 Рецирк. барабан- ЕКО I ст.Коляно B021  ф108х10 </t>
  </si>
  <si>
    <t xml:space="preserve">30 Рецирк. барабан- ЕКО I ст.Коляно B028  ф108х10 </t>
  </si>
  <si>
    <t xml:space="preserve">30 Рецирк. барабан- ЕКО I ст.Коляно B029  ф108х10 </t>
  </si>
  <si>
    <t xml:space="preserve">30 Рецирк. барабан- ЕКО I ст.Коляно B030  ф108х10 </t>
  </si>
  <si>
    <t xml:space="preserve">30 Рецирк. барабан- ЕКО I ст.Коляно B004  ф76х7 </t>
  </si>
  <si>
    <t xml:space="preserve">30 Рецирк. барабан- ЕКО I ст.Коляно B005  ф76х7 </t>
  </si>
  <si>
    <t xml:space="preserve">30 Рецирк. барабан- ЕКО I ст.Коляно B013  ф76х7 </t>
  </si>
  <si>
    <t xml:space="preserve">30 Рецирк. барабан- ЕКО I ст.Коляно B014  ф76х7 </t>
  </si>
  <si>
    <t xml:space="preserve">30 Рецирк. барабан- ЕКО I ст.Коляно B022  ф76х7 </t>
  </si>
  <si>
    <t xml:space="preserve">30 Рецирк. барабан- ЕКО I ст.Коляно B023  ф76х7 </t>
  </si>
  <si>
    <t xml:space="preserve">30 Рецирк. барабан- ЕКО I ст.Коляно B031  ф76х7 </t>
  </si>
  <si>
    <t xml:space="preserve">30 Рецирк. барабан- ЕКО I ст.Коляно B032  ф76х7 </t>
  </si>
  <si>
    <t xml:space="preserve">30 Рецирк. барабан- ЕКО I ст.Заварка W001  ф108х10 </t>
  </si>
  <si>
    <t xml:space="preserve">30 Рецирк. барабан- ЕКО I ст.Заварка W002  ф108х10 </t>
  </si>
  <si>
    <t xml:space="preserve">30 Рецирк. барабан- ЕКО I ст.Заварка W011  ф108х10 </t>
  </si>
  <si>
    <t xml:space="preserve">30 Рецирк. барабан- ЕКО I ст.Заварка W012  ф108х10 </t>
  </si>
  <si>
    <t xml:space="preserve">30 Рецирк. барабан- ЕКО I ст.Заварка W021  ф108х10 </t>
  </si>
  <si>
    <t xml:space="preserve">30 Рецирк. барабан- ЕКО I ст.Заварка W022  ф108х10 </t>
  </si>
  <si>
    <t xml:space="preserve">30 Рецирк. барабан- ЕКО I ст.Заварка W032  ф108х10 </t>
  </si>
  <si>
    <t xml:space="preserve">30 Рецирк. барабан- ЕКО I ст.Заварка W003  ф76х7 </t>
  </si>
  <si>
    <t xml:space="preserve">30 Рецирк. барабан- ЕКО I ст.Заварка W004  ф76х7 </t>
  </si>
  <si>
    <t xml:space="preserve">30 Рецирк. барабан- ЕКО I ст.Заварка W013  ф76х7 </t>
  </si>
  <si>
    <t xml:space="preserve">30 Рецирк. барабан- ЕКО I ст.Заварка W014  ф76х7 </t>
  </si>
  <si>
    <t xml:space="preserve">30 Рецирк. барабан- ЕКО I ст.Заварка W023  ф76х7 </t>
  </si>
  <si>
    <t xml:space="preserve">30 Рецирк. барабан- ЕКО I ст.Заварка W024  ф76х7 </t>
  </si>
  <si>
    <t xml:space="preserve">30 Рецирк. барабан- ЕКО I ст.Заварка W033  ф76х7 </t>
  </si>
  <si>
    <t xml:space="preserve">30 Рецирк. барабан- ЕКО I ст.Заварка W034  ф76х7 </t>
  </si>
  <si>
    <t>30.NDT.18.02</t>
  </si>
  <si>
    <t xml:space="preserve">30 _Обогрев барабана - 108x10   </t>
  </si>
  <si>
    <t xml:space="preserve">30  Обогрев барабана Коляно B004  ф76x8 </t>
  </si>
  <si>
    <t xml:space="preserve">30  Обогрев барабана Коляно B005  ф76x8 </t>
  </si>
  <si>
    <t xml:space="preserve">30  Обогрев барабана Коляно B006  ф76x8 </t>
  </si>
  <si>
    <t xml:space="preserve">30  Обогрев барабана Коляно B007  ф76x8 </t>
  </si>
  <si>
    <t xml:space="preserve">30  Обогрев барабана Коляно B008  ф76x8 </t>
  </si>
  <si>
    <t xml:space="preserve">30  Обогрев барабана Коляно B009  ф76x8 </t>
  </si>
  <si>
    <t xml:space="preserve">30  Обогрев барабана Коляно B010  ф76x8 </t>
  </si>
  <si>
    <t xml:space="preserve">30  Обогрев барабана Коляно B011  ф76x8 </t>
  </si>
  <si>
    <t xml:space="preserve">30  Обогрев барабана Коляно B012  ф76x8 </t>
  </si>
  <si>
    <t xml:space="preserve">30  Обогрев барабана Коляно B013  ф76x8 </t>
  </si>
  <si>
    <t xml:space="preserve">30  Обогрев барабана Заварка W022  ф76x8 </t>
  </si>
  <si>
    <t xml:space="preserve">30  Обогрев барабана Заварка W023  ф76x8 </t>
  </si>
  <si>
    <t xml:space="preserve">30  Обогрев барабана Заварка W024  ф76x8 </t>
  </si>
  <si>
    <t xml:space="preserve">30  Обогрев барабана Заварка W025  ф76x8 </t>
  </si>
  <si>
    <t xml:space="preserve">30  Обогрев барабана Заварка W026  ф76x8 </t>
  </si>
  <si>
    <t xml:space="preserve">30  Обогрев барабана Заварка W027  ф76x8 </t>
  </si>
  <si>
    <t xml:space="preserve">30  Обогрев барабана Заварка W028  ф76x8 </t>
  </si>
  <si>
    <t xml:space="preserve">30  Обогрев барабана Заварка W029  ф76x8 </t>
  </si>
  <si>
    <t xml:space="preserve">30  Обогрев барабана Заварка W030  ф76x8 </t>
  </si>
  <si>
    <t xml:space="preserve">30  Обогрев барабана Заварка W032  ф76x8 </t>
  </si>
  <si>
    <t xml:space="preserve">30  Обогрев барабана Заварка W033  ф76x8 </t>
  </si>
  <si>
    <t xml:space="preserve">30  Обогрев барабана Заварка W034  ф76x8 </t>
  </si>
  <si>
    <t xml:space="preserve">30  Обогрев барабана Заварка W035  ф76x8 </t>
  </si>
  <si>
    <t xml:space="preserve">30  Обогрев барабана Заварка W036  ф76x8 </t>
  </si>
  <si>
    <t xml:space="preserve">30  Обогрев барабана Заварка W037  ф76x8 </t>
  </si>
  <si>
    <t xml:space="preserve">30  Обогрев барабана Заварка W038  ф76x8 </t>
  </si>
  <si>
    <t xml:space="preserve">30  Обогрев барабана Заварка W039  ф76x8 </t>
  </si>
  <si>
    <t xml:space="preserve">30  Обогрев барабана Заварка W040  ф76x8 </t>
  </si>
  <si>
    <t xml:space="preserve">30  Обогрев барабана Заварка W041  ф76x8 </t>
  </si>
  <si>
    <t xml:space="preserve">30  Обогрев барабана Заварка W042  ф76x8 </t>
  </si>
  <si>
    <t xml:space="preserve">30  Обогрев барабана Заварка W043  ф76x8 </t>
  </si>
  <si>
    <t xml:space="preserve">30  Обогрев барабана Заварка W044  ф76x8 </t>
  </si>
  <si>
    <t xml:space="preserve">30LAF00-MP401  Тръбопровод ПЕП-Впръск </t>
  </si>
  <si>
    <t xml:space="preserve">30 Тръбопровод ПЕП-Впръск </t>
  </si>
  <si>
    <t xml:space="preserve">30 Тръбопровод ПЕП - Впръск  Коляно B009      ф108x10 </t>
  </si>
  <si>
    <t xml:space="preserve">30 Тръбопровод ПЕП - Впръск  Коляно B010      ф108x10 </t>
  </si>
  <si>
    <t xml:space="preserve">30 Тръбопровод ПЕП - Впръск  Коляно B007      ф76x7,5 </t>
  </si>
  <si>
    <t xml:space="preserve">30 Тръбопровод ПЕП - Впръск  Коляно B008      ф76x7,5 </t>
  </si>
  <si>
    <t xml:space="preserve">30 Тръбопровод ПЕП - Впръск  Коляно B022      ф76x7,5 </t>
  </si>
  <si>
    <t xml:space="preserve">30 Тръбопровод ПЕП - Впръск  Коляно B023      ф76x7,5 </t>
  </si>
  <si>
    <t xml:space="preserve">30 Тръбопровод ПЕП - Впръск  Коляно B031      ф76x7,5 </t>
  </si>
  <si>
    <t xml:space="preserve">30 Тръбопровод ПЕП - Впръск  Коляно B032      ф76x7,5 </t>
  </si>
  <si>
    <t xml:space="preserve">30 Тръбопровод ПЕП - Впръск  Коляно B033      ф76x7,5 </t>
  </si>
  <si>
    <t xml:space="preserve">30 Тръбопровод ПЕП - Впръск  Коляно B034      ф76x7,5 </t>
  </si>
  <si>
    <t xml:space="preserve">30 Тръбопровод ПЕП - Впръск  Коляно B035      ф76x7,5 </t>
  </si>
  <si>
    <t xml:space="preserve">30 Тръбопровод ПЕП - Впръск  Коляно B036      ф76x7,5 </t>
  </si>
  <si>
    <t xml:space="preserve">30 Тръбопровод ПЕП - Впръск  Коляно B037      ф76x7,5 </t>
  </si>
  <si>
    <t xml:space="preserve">30 Тръбопровод ПЕП - Впръск  Заварка W022      ф76x7,5 </t>
  </si>
  <si>
    <t xml:space="preserve">30 Тръбопровод ПЕП - Впръск  Заварка W023      ф76x7,5 </t>
  </si>
  <si>
    <t xml:space="preserve">30 Тръбопровод ПЕП - Впръск  Заварка W024      ф76x7,5 </t>
  </si>
  <si>
    <t xml:space="preserve">30 Тръбопровод ПЕП - Впръск  Заварка W025      ф76x7,5 </t>
  </si>
  <si>
    <t xml:space="preserve">30 Тръбопровод ПЕП - Впръск  Заварка W026      ф76x7,5 </t>
  </si>
  <si>
    <t xml:space="preserve">30 Тръбопровод ПЕП - Впръск  Заварка W051      ф76x7,5 </t>
  </si>
  <si>
    <t xml:space="preserve">30 Тръбопровод ПЕП - Впръск  Заварка W052      ф76x7,5 </t>
  </si>
  <si>
    <t xml:space="preserve">30 Тръбопровод ПЕП - Впръск  Заварка W053      ф76x7,5 </t>
  </si>
  <si>
    <t xml:space="preserve">30 Тръбопровод ПЕП - Впръск  Заварка W054      ф76x7,5 </t>
  </si>
  <si>
    <t xml:space="preserve">30 Тръбопровод ПЕП - Впръск  Заварка W055      ф76x7,5 </t>
  </si>
  <si>
    <t xml:space="preserve">30 Тръбопровод ПЕП - Впръск  Тройник Т001      ф76x7,5 </t>
  </si>
  <si>
    <t xml:space="preserve">30 Тръбопровод ПЕП - Впръск  Тройник Т002      ф76x7,5 </t>
  </si>
  <si>
    <t xml:space="preserve">30 Тръбопровод ПЕП-Впръск  Заварка W056А      ф108x7,5 </t>
  </si>
  <si>
    <t xml:space="preserve">30 Тръбопровод ПЕП - Впръск  Заварка W027      ф108x7,5 </t>
  </si>
  <si>
    <t xml:space="preserve">30 Тръбопровод ПЕП - Впръск  Заварка W074      ф76x7,5 </t>
  </si>
  <si>
    <t xml:space="preserve">30 Тръбопровод ПЕП - Впръск  Заварка W075      ф76x7,5 </t>
  </si>
  <si>
    <t xml:space="preserve">30 Тръбопровод ПЕП - Впръск  Заварка W076      ф76x7,5 </t>
  </si>
  <si>
    <t xml:space="preserve">30 Тръбопровод ПЕП - Впръск  Заварка W077      ф76x7,5 </t>
  </si>
  <si>
    <t xml:space="preserve">30 Тръбопровод ПЕП - Впръск  Заварка W078      ф76x7,5 </t>
  </si>
  <si>
    <t xml:space="preserve">30 Тръбопровод ПЕП - Впръск  Заварка W079      ф108x7,5 </t>
  </si>
  <si>
    <t xml:space="preserve">30 Тръбопровод ПЕП-Впръск  Заварка W079А      ф108x7,5 </t>
  </si>
  <si>
    <t xml:space="preserve">30 Тръбопровод ПЕП - Впръск  Заварка W080      ф108x7,5 </t>
  </si>
  <si>
    <t xml:space="preserve">30 Тръбопровод ПЕП - Впръск  Заварка W081      ф108x7,5 </t>
  </si>
  <si>
    <t xml:space="preserve">30 Тръбопровод ПЕП - Впръск  Заварка W082     ф108x7,5 </t>
  </si>
  <si>
    <t xml:space="preserve">30 Тръбопровод ПЕП - Впръск  Заварка W083      ф108x7,5 </t>
  </si>
  <si>
    <t xml:space="preserve">30 Тръбопровод ПЕП - Впръск  Заварка W084      ф108x7,5 </t>
  </si>
  <si>
    <t xml:space="preserve">30 Тръбопровод ПЕП - Впръск  Заварка W095      ф76x7,5 </t>
  </si>
  <si>
    <t xml:space="preserve">30 Тръбопровод ПЕП - Впръск  Заварка W096      ф76x7,5 </t>
  </si>
  <si>
    <t xml:space="preserve">30 Тръбопровод ПЕП - Впръск  Заварка W097      ф76x7,5 </t>
  </si>
  <si>
    <t xml:space="preserve">30 Тръбопровод ПЕП - Впръск  Заварка W098      ф76x7,5 </t>
  </si>
  <si>
    <t xml:space="preserve">30 Тръбопровод ПЕП - Впръск  Заварка W099      ф76x7,5 </t>
  </si>
  <si>
    <t xml:space="preserve">30 Тръбопровод ПЕП - Впръск  Заварка W100      ф76x7,5 </t>
  </si>
  <si>
    <t xml:space="preserve">30 Тръбопровод ПЕП - Впръск  Заварка W101      ф76x7,5 </t>
  </si>
  <si>
    <t xml:space="preserve">30 Тръбопровод ПЕП - Впръск  Заварка W102      ф76x7,5 </t>
  </si>
  <si>
    <t xml:space="preserve">30 Тръбопровод ПЕП - Впръск  Заварка W103      ф76x7,5 </t>
  </si>
  <si>
    <t xml:space="preserve">30 Тръбопровод ПЕП - Впръск  Заварка W104      ф76x7,5 </t>
  </si>
  <si>
    <t xml:space="preserve">30 Тръбопровод ПЕП - Впръск  Заварка W105      ф76x7,5 </t>
  </si>
  <si>
    <t xml:space="preserve">30 Тръбопровод ПЕП - Впръск  Заварка W106      ф76x7,5 </t>
  </si>
  <si>
    <t xml:space="preserve">30 Тръбопровод ПЕП - Впръск  Заварка W107      ф76x7,5 </t>
  </si>
  <si>
    <t xml:space="preserve">30 Тръбопровод ПЕП - Впръск  Заварка W108     ф76x7,5 </t>
  </si>
  <si>
    <t xml:space="preserve">30 Тръбопровод ПЕП - Впръск  Заварка W109      ф76x7,5 </t>
  </si>
  <si>
    <t xml:space="preserve">30 Тръбопровод ПЕП - Впръск  Заварка W110      ф76x7,5 </t>
  </si>
  <si>
    <t xml:space="preserve">30 Тръбопровод ПЕП - Впръск  Заварка W111      ф76x7,5 </t>
  </si>
  <si>
    <t xml:space="preserve">30 Тръбопровод ПЕП - Впръск  Заварка W112      ф76x7,5 </t>
  </si>
  <si>
    <t xml:space="preserve">30 Тръбопровод ПЕП - Впръск  Заварка W113      ф76x7,5 </t>
  </si>
  <si>
    <t xml:space="preserve">30 Тръбопровод ПЕП - Впръск  Заварка W114      ф76x7,5 </t>
  </si>
  <si>
    <t xml:space="preserve">30 Тръбопровод ПЕП - Впръск  Заварка W115      ф76x7,5 </t>
  </si>
  <si>
    <t xml:space="preserve">30 Тръбопровод ПЕП - Впръск  Заварка W116      ф76x7,5 </t>
  </si>
  <si>
    <t xml:space="preserve">30 Тръбопровод ПЕП - Впръск  Заварка W117      ф76x7,5 </t>
  </si>
  <si>
    <t>30LAB00-MP402  Рециркулация на ПЕП</t>
  </si>
  <si>
    <t xml:space="preserve">30  Рециркулация на ПЕП                    </t>
  </si>
  <si>
    <t xml:space="preserve">30 Рециркулация на ПЕП   Щуцер N001      ф76x7,5 </t>
  </si>
  <si>
    <t xml:space="preserve">30 Рециркулация на ПЕП   Щуцер N002      ф76x7,5 </t>
  </si>
  <si>
    <t xml:space="preserve">30 Рециркулация на ПЕП   Щуцер N003      ф76x7,5 </t>
  </si>
  <si>
    <t xml:space="preserve">30 Рециркулация на ПЕП   Коляно  B001      ф76x7,5 </t>
  </si>
  <si>
    <t xml:space="preserve">30 Рециркулация на ПЕП   Коляно  B002      ф76x7,5 </t>
  </si>
  <si>
    <t xml:space="preserve">30 Рециркулация на ПЕП   Коляно  B003      ф76x7,5 </t>
  </si>
  <si>
    <t xml:space="preserve">30 Рециркулация на ПЕП   Коляно  B004     ф76x7,5 </t>
  </si>
  <si>
    <t xml:space="preserve">30 Рециркулация на ПЕП   Коляно  B005      ф76x7,5 </t>
  </si>
  <si>
    <t xml:space="preserve">30 Рециркулация на ПЕП   Коляно  B006      ф76x7,5 </t>
  </si>
  <si>
    <t xml:space="preserve">30 Рециркулация на ПЕП   Коляно  B007      ф76x7,5 </t>
  </si>
  <si>
    <t xml:space="preserve">30 Рециркулация на ПЕП   Коляно  B008      ф76x7,5 </t>
  </si>
  <si>
    <t xml:space="preserve">30 Рециркулация на ПЕП   Коляно  B009      ф76x7,5 </t>
  </si>
  <si>
    <t xml:space="preserve">30 Рециркулация на ПЕП   Коляно  B010      ф76x7,5 </t>
  </si>
  <si>
    <t xml:space="preserve">30 Рециркулация на ПЕП   Коляно  B011      ф76x7,5 </t>
  </si>
  <si>
    <t xml:space="preserve">30 Рециркулация на ПЕП   Коляно  B012      ф76x7,5 </t>
  </si>
  <si>
    <t xml:space="preserve">30 Рециркулация на ПЕП   Коляно  B013      ф76x7,5 </t>
  </si>
  <si>
    <t xml:space="preserve">30 Рециркулация на ПЕП   Коляно  B014      ф76x7,5 </t>
  </si>
  <si>
    <t xml:space="preserve">30 Рециркулация на ПЕП   Коляно  B015      ф76x7,5 </t>
  </si>
  <si>
    <t xml:space="preserve">30 Рециркулация на ПЕП   Коляно  B016      ф76x7,5 </t>
  </si>
  <si>
    <t xml:space="preserve">30 Рециркулация на ПЕП   Коляно  B017      ф76x7,5 </t>
  </si>
  <si>
    <t xml:space="preserve">30 Рециркулация на ПЕП   Коляно  B018      ф159x8 </t>
  </si>
  <si>
    <t xml:space="preserve">30 Рециркулация на ПЕП   Коляно  B019      ф159x8 </t>
  </si>
  <si>
    <t xml:space="preserve">30 Рециркулация на ПЕП   Заварка  W001      ф76x7,5 </t>
  </si>
  <si>
    <t xml:space="preserve">30 Рециркулация на ПЕП   Заварка  W002      ф76x7,5 </t>
  </si>
  <si>
    <t xml:space="preserve">30 Рециркулация на ПЕП   Заварка  W003      ф76x7,5 </t>
  </si>
  <si>
    <t xml:space="preserve">30 Рециркулация на ПЕП   Заварка  W004      ф76x7,5 </t>
  </si>
  <si>
    <t xml:space="preserve">30 Рециркулация на ПЕП   Заварка  W005      ф76x7,5 </t>
  </si>
  <si>
    <t xml:space="preserve">30 Рециркулация на ПЕП   Заварка  W006      ф76x7,5 </t>
  </si>
  <si>
    <t xml:space="preserve">30 Рециркулация на ПЕП   Заварка  W007      ф76x7,5 </t>
  </si>
  <si>
    <t xml:space="preserve">30 Рециркулация на ПЕП   Заварка  W008      ф76x7,5 </t>
  </si>
  <si>
    <t xml:space="preserve">30 Рециркулация на ПЕП   Заварка  W009      ф76x7,5 </t>
  </si>
  <si>
    <t xml:space="preserve">30 Рециркулация на ПЕП   Заварка  W010      ф76x7,5 </t>
  </si>
  <si>
    <t xml:space="preserve">30 Рециркулация на ПЕП   Заварка  W011      ф76x7,5 </t>
  </si>
  <si>
    <t xml:space="preserve">30 Рециркулация на ПЕП   Заварка  W012      ф76x7,5 </t>
  </si>
  <si>
    <t xml:space="preserve">30 Рециркулация на ПЕП   Заварка  W013      ф76x7,5 </t>
  </si>
  <si>
    <t xml:space="preserve">30 Рециркулация на ПЕП   Заварка  W014      ф76x7,5 </t>
  </si>
  <si>
    <t xml:space="preserve">30 Рециркулация на ПЕП   Заварка  W015      ф76x7,5 </t>
  </si>
  <si>
    <t xml:space="preserve">30 Рециркулация на ПЕП   Заварка  W016      ф76x7,5 </t>
  </si>
  <si>
    <t xml:space="preserve">30 Рециркулация на ПЕП   Заварка  W017      ф76x7,5 </t>
  </si>
  <si>
    <t xml:space="preserve">30 Рециркулация на ПЕП   Заварка  W018      ф76x7,5 </t>
  </si>
  <si>
    <t xml:space="preserve">30 Рециркулация на ПЕП   Заварка  W019      ф76x7,5 </t>
  </si>
  <si>
    <t xml:space="preserve">30 Рециркулация на ПЕП   Заварка  W020      ф76x7,5 </t>
  </si>
  <si>
    <t xml:space="preserve">30 Рециркулация на ПЕП   Заварка  W021      ф76x7,5 </t>
  </si>
  <si>
    <t xml:space="preserve">30 Рециркулация на ПЕП   Заварка  W022      ф76x7,5 </t>
  </si>
  <si>
    <t xml:space="preserve">30 Рециркулация на ПЕП   Заварка  W023      ф76x7,5 </t>
  </si>
  <si>
    <t xml:space="preserve">30 Рециркулация на ПЕП   Заварка  W024      ф76x7,5 </t>
  </si>
  <si>
    <t xml:space="preserve">30 Рециркулация на ПЕП   Заварка  W025      ф76x7,5 </t>
  </si>
  <si>
    <t xml:space="preserve">30 Рециркулация на ПЕП   Заварка  W026      ф76x7,5 </t>
  </si>
  <si>
    <t xml:space="preserve">30 Рециркулация на ПЕП   Заварка  W027      ф76x7,5 </t>
  </si>
  <si>
    <t xml:space="preserve">30 Рециркулация на ПЕП   Заварка  W028      ф76x7,5 </t>
  </si>
  <si>
    <t xml:space="preserve">30 Рециркулация на ПЕП   Заварка  W029      ф76x7,5 </t>
  </si>
  <si>
    <t xml:space="preserve">30 Рециркулация на ПЕП   Заварка  W030      ф76x7,5 </t>
  </si>
  <si>
    <t xml:space="preserve">30 Рециркулация на ПЕП   Заварка  W031      ф76x7,5 </t>
  </si>
  <si>
    <t xml:space="preserve">30 Рециркулация на ПЕП   Заварка  W032      ф76x7,5 </t>
  </si>
  <si>
    <t xml:space="preserve">30 Рециркулация на ПЕП   Заварка  W033      ф76x7,5 </t>
  </si>
  <si>
    <t xml:space="preserve">30 Рециркулация на ПЕП   Заварка  W034      ф76x7,5 </t>
  </si>
  <si>
    <t xml:space="preserve">30 Рециркулация на ПЕП   Заварка  W035      ф76x7,5 </t>
  </si>
  <si>
    <t xml:space="preserve">30 Рециркулация на ПЕП   Заварка  W036      ф76x7,5 </t>
  </si>
  <si>
    <t xml:space="preserve">30 Рециркулация на ПЕП   Заварка  W037      ф76x7,5 </t>
  </si>
  <si>
    <t xml:space="preserve">30 Рециркулация на ПЕП   Заварка  W038      ф76x7,5 </t>
  </si>
  <si>
    <t xml:space="preserve">30 Рециркулация на ПЕП   Заварка  W039      ф76x7,5 </t>
  </si>
  <si>
    <t xml:space="preserve">30 Рециркулация на ПЕП   Заварка  W040      ф76x7,5 </t>
  </si>
  <si>
    <t xml:space="preserve">30 Рециркулация на ПЕП   Заварка  W041      ф76x7,5 </t>
  </si>
  <si>
    <t xml:space="preserve">30 Рециркулация на ПЕП   Заварка  W042      ф76x7,5 </t>
  </si>
  <si>
    <t xml:space="preserve">30 Рециркулация на ПЕП   Заварка  W043      ф76x7,5 </t>
  </si>
  <si>
    <t xml:space="preserve">30 Рециркулация на ПЕП   Заварка  W044      ф76x7,5 </t>
  </si>
  <si>
    <t xml:space="preserve">30 Рециркулация на ПЕП   Заварка  W045      ф76x7,5 </t>
  </si>
  <si>
    <t xml:space="preserve">30 Рециркулация на ПЕП   Заварка  W046      ф76x7,5 </t>
  </si>
  <si>
    <t xml:space="preserve">30 Рециркулация на ПЕП   Заварка  W047      ф76x7,5 </t>
  </si>
  <si>
    <t xml:space="preserve">30 Рециркулация на ПЕП   Заварка  W048      ф76x7,5 </t>
  </si>
  <si>
    <t xml:space="preserve">30 Рециркулация на ПЕП   Заварка  W049      ф76x7,5 </t>
  </si>
  <si>
    <t xml:space="preserve">30 Рециркулация на ПЕП   Заварка  W050      ф76x7,5 </t>
  </si>
  <si>
    <t xml:space="preserve">30 Рециркулация на ПЕП   Заварка  W051      ф76x7,5 </t>
  </si>
  <si>
    <t xml:space="preserve">30 Рециркулация на ПЕП   Заварка  W052      ф76x7,5 </t>
  </si>
  <si>
    <t xml:space="preserve">30 Рециркулация на ПЕП   Заварка  W053      ф76x7,5 </t>
  </si>
  <si>
    <t xml:space="preserve">30 Рециркулация на ПЕП   Заварка  W054      ф76x7,5 </t>
  </si>
  <si>
    <t xml:space="preserve">30 Рециркулация на ПЕП   Заварка  W055      ф76x7,5 </t>
  </si>
  <si>
    <t xml:space="preserve">30 Рециркулация на ПЕП   Заварка  W056      ф76x7,5 </t>
  </si>
  <si>
    <t xml:space="preserve">30 Рециркулация на ПЕП   Заварка  W057      ф76x7,5 </t>
  </si>
  <si>
    <t xml:space="preserve">30 Рециркулация на ПЕП   Заварка  W058      ф76x7,5 </t>
  </si>
  <si>
    <t xml:space="preserve">30 Рециркулация на ПЕП   Заварка  W059      ф76x7,5 </t>
  </si>
  <si>
    <t xml:space="preserve">30 Рециркулация на ПЕП   Заварка  W060      ф76x7,5 </t>
  </si>
  <si>
    <t xml:space="preserve">30 Рециркулация на ПЕП   Заварка  W061      ф76x7,5 </t>
  </si>
  <si>
    <t xml:space="preserve">30 Рециркулация на ПЕП   Заварка  W062      ф76x7,5 </t>
  </si>
  <si>
    <t xml:space="preserve">30 Рециркулация на ПЕП   Заварка  W063      ф76x7,5 </t>
  </si>
  <si>
    <t xml:space="preserve">30 Рециркулация на ПЕП   Заварка  W064      ф76x7,5 </t>
  </si>
  <si>
    <t xml:space="preserve">30 Рециркулация на ПЕП   Заварка  W065      ф159x8 </t>
  </si>
  <si>
    <t xml:space="preserve">30 Рециркулация на ПЕП   Заварка  W066      ф159x8 </t>
  </si>
  <si>
    <t xml:space="preserve">30 Рециркулация на ПЕП   Заварка  W067      ф159x8 </t>
  </si>
  <si>
    <t xml:space="preserve">30 Рециркулация на ПЕП   Заварка  W068      ф159x8 </t>
  </si>
  <si>
    <t xml:space="preserve">30MAL10-MP401  30 Дренажи ППТВН  </t>
  </si>
  <si>
    <t>30  Дренажи ППТВН</t>
  </si>
  <si>
    <t xml:space="preserve">30 Дренажи ППТВН   Щуцер  N001     ф76x10 </t>
  </si>
  <si>
    <t xml:space="preserve">30 Дренажи ППТВН   Щуцер  N002     ф76x10 </t>
  </si>
  <si>
    <t xml:space="preserve">30 Дренажи ППТВН   Щуцер  N003     ф76x10 </t>
  </si>
  <si>
    <t xml:space="preserve">30 Дренажи ППТВН   Щуцер  N004     ф76x10 </t>
  </si>
  <si>
    <t xml:space="preserve">30 Дренажи ППТВН   Щуцер  N005     ф76x10 </t>
  </si>
  <si>
    <t xml:space="preserve">30 Дренажи ППТВН   Щуцер  N006     ф76x10 </t>
  </si>
  <si>
    <t xml:space="preserve">30 Дренажи ППТВН   Щуцер  N007     ф76x10 </t>
  </si>
  <si>
    <t xml:space="preserve">30 Дренажи ППТВН   Щуцер  N008     ф76x10 </t>
  </si>
  <si>
    <t xml:space="preserve">30 Дренажи ППТВН   Тройник  Т001    ф133x16 </t>
  </si>
  <si>
    <t xml:space="preserve">30 Дренажи ППТВН   Заварка  W007    ф76x10 </t>
  </si>
  <si>
    <t xml:space="preserve">30 Дренажи ППТВН   Заварка  W008    ф76x10 </t>
  </si>
  <si>
    <t xml:space="preserve">30 Дренажи ППТВН   Заварка  W002    ф76x10 </t>
  </si>
  <si>
    <t xml:space="preserve">30 Дренажи ППТВН   Заварка  W010    ф76x10 </t>
  </si>
  <si>
    <t xml:space="preserve">30 Дренажи ППТВН   Заварка  W015   ф76x10 </t>
  </si>
  <si>
    <t xml:space="preserve">30 Дренажи ППТВН   Заварка  W016   ф76x10 </t>
  </si>
  <si>
    <t xml:space="preserve">30 Дренажи ППТВН   Заварка  W003    ф76x10 </t>
  </si>
  <si>
    <t xml:space="preserve">30 Дренажи ППТВН   Заварка  W004    ф76x10 </t>
  </si>
  <si>
    <t xml:space="preserve">30 Дренажи ППТВН   Заварка  W005    ф76x10 </t>
  </si>
  <si>
    <t xml:space="preserve">30 Дренажи ППТВН   Заварка  W006    ф76x10 </t>
  </si>
  <si>
    <t xml:space="preserve">30 Дренажи ППТВН   Заварка  W011    ф76x10 </t>
  </si>
  <si>
    <t xml:space="preserve">30 Дренажи ППТВН   Заварка  W012    ф76x10 </t>
  </si>
  <si>
    <t xml:space="preserve">30 Дренажи ППТВН   Заварка  W013    ф76x10 </t>
  </si>
  <si>
    <t xml:space="preserve">30 Дренажи ППТВН   Заварка  W014    ф76x10 </t>
  </si>
  <si>
    <t xml:space="preserve">30 Дренажи ППТВН   Заварка  W018   ф76x10 </t>
  </si>
  <si>
    <t xml:space="preserve">30 Дренажи ППТВН   Заварка  W019   ф76x10 </t>
  </si>
  <si>
    <t xml:space="preserve">30 Дренажи ППТВН   Заварка  W020   ф76x10 </t>
  </si>
  <si>
    <t xml:space="preserve">30 Дренажи ППТВН   Заварка  W021   ф76x10 </t>
  </si>
  <si>
    <t xml:space="preserve">30 Дренажи ППТВН   Заварка  W022   ф76x10 </t>
  </si>
  <si>
    <t xml:space="preserve">30 Дренажи ППТВН   Заварка  W023   ф76x10 </t>
  </si>
  <si>
    <t xml:space="preserve">30 Дренажи ППТВН   Заварка  W024   ф76x10 </t>
  </si>
  <si>
    <t xml:space="preserve">30 Дренажи ППТВН   Заварка  W025   ф76x10 </t>
  </si>
  <si>
    <t xml:space="preserve">30 Дренажи ППТВН   Заварка  W026   ф76x10 </t>
  </si>
  <si>
    <t xml:space="preserve">30 Дренажи ППТВН   Заварка  W027   ф76x10 </t>
  </si>
  <si>
    <t xml:space="preserve">30 Дренажи ППТВН   Заварка  W028   ф76x10 </t>
  </si>
  <si>
    <t xml:space="preserve">30 Дренажи ППТВН   Заварка  W030   ф76x10 </t>
  </si>
  <si>
    <t xml:space="preserve">30 Дренажи ППТВН   Заварка  W031   ф76x10 </t>
  </si>
  <si>
    <t xml:space="preserve">30 Дренажи ППТВН   Заварка  W032   ф76x10 </t>
  </si>
  <si>
    <t xml:space="preserve">30 Дренажи ППТВН   Заварка  W033   ф76x10 </t>
  </si>
  <si>
    <t xml:space="preserve">30 Дренажи ППТВН   Заварка  W034   ф76x10 </t>
  </si>
  <si>
    <t xml:space="preserve">30 Дренажи ППТВН   Заварка  W035   ф76x10 </t>
  </si>
  <si>
    <t xml:space="preserve">30 Дренажи ППТВН   Заварка  W036   ф76x10 </t>
  </si>
  <si>
    <t xml:space="preserve">30 Дренажи ППТВН   Заварка  W037  ф133x16 </t>
  </si>
  <si>
    <t xml:space="preserve">30 Дренажи ППТВН   Заварка  W041  ф133x16 </t>
  </si>
  <si>
    <t xml:space="preserve">30 Дренажи ППТВН   Коляно  B001    ф76x10 </t>
  </si>
  <si>
    <t xml:space="preserve">30 Дренажи ППТВН   Коляно  B002    ф76x10 </t>
  </si>
  <si>
    <t xml:space="preserve">30 Дренажи ППТВН   Коляно  B003    ф76x10 </t>
  </si>
  <si>
    <t xml:space="preserve">30 Дренажи ППТВН   Коляно  B004    ф76x10 </t>
  </si>
  <si>
    <t xml:space="preserve">30 Дренажи ППТВН   Коляно  B005    ф76x10 </t>
  </si>
  <si>
    <t xml:space="preserve">30 Дренажи ППТВН   Коляно  B006    ф76x10 </t>
  </si>
  <si>
    <t xml:space="preserve">30 Дренажи ППТВН   Заварка  W038  ф133x16 </t>
  </si>
  <si>
    <t xml:space="preserve">30 Дренажи ППТВН   Заварка  W039  ф133x16 </t>
  </si>
  <si>
    <t xml:space="preserve">30 Дренажи ППТВН   Заварка  W040  ф133x16 </t>
  </si>
  <si>
    <t xml:space="preserve">30 Дренажи ППТВН   Заварка  W042  ф76x10 </t>
  </si>
  <si>
    <t xml:space="preserve">30 Дренажи ППТВН   Заварка  W043  ф76x10 </t>
  </si>
  <si>
    <t xml:space="preserve">30 Дренажи ППТВН   Заварка  W044  ф76x10 </t>
  </si>
  <si>
    <t xml:space="preserve">30 Дренажи ППТВН   Заварка  W045  ф76x10 </t>
  </si>
  <si>
    <t xml:space="preserve">30 Дренажи ППТВН   Заварка  W046  ф76x10 </t>
  </si>
  <si>
    <t xml:space="preserve">30 Дренажи ППТВН   Заварка  W047  ф76x10 </t>
  </si>
  <si>
    <t xml:space="preserve">30 Дренажи ППТВН   Заварка  W048  ф76x10 </t>
  </si>
  <si>
    <t xml:space="preserve">30 Дренажи ППТВН   Заварка  W049  ф76x10 </t>
  </si>
  <si>
    <t>30LBG00-MP060  Колектори 7 и 13 bara</t>
  </si>
  <si>
    <t>30 Колектори 7 и 13 bara</t>
  </si>
  <si>
    <t xml:space="preserve">30 Колектор 7 и 13 bar  Коляно B079  ф325х10 </t>
  </si>
  <si>
    <t xml:space="preserve">30 Колектор 7 и 13 bar  Коляно B080  ф325х10 </t>
  </si>
  <si>
    <t xml:space="preserve">30 Колектор 7 и 13 bar  Коляно B089  ф325х10 </t>
  </si>
  <si>
    <t xml:space="preserve">30 Колектор 7 и 13 bar  Коляно B090  ф325х10 </t>
  </si>
  <si>
    <t xml:space="preserve">30 Колектор 7 и 13 bar Заварка W197 ф325х10 </t>
  </si>
  <si>
    <t xml:space="preserve">30 Колектор 7 и 13 bar Заварка W198  ф325х10 </t>
  </si>
  <si>
    <t xml:space="preserve">30 Колектор 7 и 13 bar Заварка W199  ф325х10 </t>
  </si>
  <si>
    <t xml:space="preserve">30 Колектор 7 и 13 bar Заварка W200  ф325х10 </t>
  </si>
  <si>
    <t xml:space="preserve">30 Колектор 7 и 13 bar Заварка W201  ф325х10 </t>
  </si>
  <si>
    <t xml:space="preserve">30 Колектор 7 и 13 bar Заварка W237  ф325х10 </t>
  </si>
  <si>
    <t xml:space="preserve">30 Колектор 7 и 13 bar Заварка W238  ф325х10 </t>
  </si>
  <si>
    <t xml:space="preserve">30 Колектор 7 и 13 bar Заварка W239  ф325х10 </t>
  </si>
  <si>
    <t xml:space="preserve">30 Колектор 7 и 13 bar Заварка W240  ф325х10 </t>
  </si>
  <si>
    <r>
      <rPr>
        <b/>
        <sz val="10"/>
        <rFont val="Tahoma"/>
        <family val="2"/>
        <charset val="204"/>
      </rPr>
      <t>ЦСН -</t>
    </r>
    <r>
      <rPr>
        <sz val="10"/>
        <rFont val="Tahoma"/>
        <family val="2"/>
        <charset val="204"/>
      </rPr>
      <t>Диафрагми-КК,ВК-при ОР</t>
    </r>
  </si>
  <si>
    <r>
      <rPr>
        <b/>
        <sz val="10"/>
        <rFont val="Tahoma"/>
        <family val="2"/>
        <charset val="204"/>
      </rPr>
      <t>ЦВН</t>
    </r>
    <r>
      <rPr>
        <sz val="10"/>
        <rFont val="Tahoma"/>
        <family val="2"/>
        <charset val="204"/>
      </rPr>
      <t xml:space="preserve"> – долна и горна част. (rep.)</t>
    </r>
  </si>
  <si>
    <r>
      <rPr>
        <b/>
        <sz val="10"/>
        <rFont val="Verdana"/>
        <family val="2"/>
        <charset val="204"/>
      </rPr>
      <t>ПВН</t>
    </r>
    <r>
      <rPr>
        <sz val="10"/>
        <rFont val="Verdana"/>
        <family val="2"/>
        <charset val="204"/>
      </rPr>
      <t xml:space="preserve"> – (заваръчен шев на дъна и мантели, кръстачки) -ВК,УЗК, PT -  при ОР</t>
    </r>
  </si>
  <si>
    <r>
      <rPr>
        <b/>
        <sz val="10"/>
        <rFont val="Verdana"/>
        <family val="2"/>
        <charset val="204"/>
      </rPr>
      <t>ПВН</t>
    </r>
    <r>
      <rPr>
        <sz val="10"/>
        <rFont val="Verdana"/>
        <family val="2"/>
        <charset val="204"/>
      </rPr>
      <t xml:space="preserve"> – (корпус,серпентини) УЗД </t>
    </r>
  </si>
  <si>
    <t>Нови з.с. ф42х4</t>
  </si>
  <si>
    <t>Колектори - н.з.с. ф377х17</t>
  </si>
  <si>
    <t xml:space="preserve"> ТПП </t>
  </si>
  <si>
    <t>Нови з.с. ф45х4,5</t>
  </si>
  <si>
    <t>ТПП - подмяна</t>
  </si>
  <si>
    <t>МПП1/RH1 - подмяна</t>
  </si>
  <si>
    <t>30.NDT.19</t>
  </si>
  <si>
    <t>30.NDT.19.01</t>
  </si>
  <si>
    <t>30.NDT.19.01.01</t>
  </si>
  <si>
    <t>30.NDT.19.01.02</t>
  </si>
  <si>
    <t>30.NDT.19.01.03</t>
  </si>
  <si>
    <t>30.NDT.19.01.04</t>
  </si>
  <si>
    <t>30.NDT.19.01.05</t>
  </si>
  <si>
    <t>30.NDT.19.01.06</t>
  </si>
  <si>
    <t>30.NDT.19.01.07</t>
  </si>
  <si>
    <t>30.NDT.19.01.08</t>
  </si>
  <si>
    <t>30.NDT.19.01.09</t>
  </si>
  <si>
    <t>30.NDT.19.01.10</t>
  </si>
  <si>
    <t>30.NDT.19.01.11</t>
  </si>
  <si>
    <t>30.NDT.19.01.12</t>
  </si>
  <si>
    <t>30.NDT.19.01.13</t>
  </si>
  <si>
    <t>30.NDT.19.01.14</t>
  </si>
  <si>
    <t>30.NDT.19.01.15</t>
  </si>
  <si>
    <t>30.NDT.19.01.16</t>
  </si>
  <si>
    <t>30.NDT.19.01.17</t>
  </si>
  <si>
    <t>30.NDT.19.01.18</t>
  </si>
  <si>
    <t>30.NDT.19.01.19</t>
  </si>
  <si>
    <t>30.NDT.19.01.20</t>
  </si>
  <si>
    <t>30.NDT.19.01.21</t>
  </si>
  <si>
    <t>30.NDT.19.01.22</t>
  </si>
  <si>
    <t>30.NDT.19.01.23</t>
  </si>
  <si>
    <t>30.NDT.19.01.24</t>
  </si>
  <si>
    <t>30.NDT.19.01.25</t>
  </si>
  <si>
    <t>30.NDT.19.01.26</t>
  </si>
  <si>
    <t>30.NDT.19.01.27</t>
  </si>
  <si>
    <t>30.NDT.19.01.28</t>
  </si>
  <si>
    <t>30.NDT.19.01.29</t>
  </si>
  <si>
    <t>30.NDT.19.01.30</t>
  </si>
  <si>
    <t>30.NDT.19.01.31</t>
  </si>
  <si>
    <t>30.NDT.19.01.32</t>
  </si>
  <si>
    <t>30.NDT.19.01.33</t>
  </si>
  <si>
    <t>30.NDT.19.01.34</t>
  </si>
  <si>
    <t>30.NDT.19.01.35</t>
  </si>
  <si>
    <t>30.NDT.19.03</t>
  </si>
  <si>
    <t>10.NDT.19.03.01</t>
  </si>
  <si>
    <t>10.NDT.19.03.02</t>
  </si>
  <si>
    <t>10.NDT.19.03.03</t>
  </si>
  <si>
    <t>10.NDT.19.03.04</t>
  </si>
  <si>
    <t>10.NDT.19.03.05</t>
  </si>
  <si>
    <t>10.NDT.19.03.06</t>
  </si>
  <si>
    <t>10.NDT.19.03.07</t>
  </si>
  <si>
    <t>10.NDT.19.03.08</t>
  </si>
  <si>
    <t>10.NDT.19.03.09</t>
  </si>
  <si>
    <t>10.NDT.19.03.10</t>
  </si>
  <si>
    <t>10.NDT.19.03.11</t>
  </si>
  <si>
    <t>10.NDT.19.03.12</t>
  </si>
  <si>
    <t>10.NDT.19.03.13</t>
  </si>
  <si>
    <t>10.NDT.19.03.14</t>
  </si>
  <si>
    <t>10.NDT.19.03.15</t>
  </si>
  <si>
    <t>10.NDT.19.03.16</t>
  </si>
  <si>
    <t>10.NDT.19.03.17</t>
  </si>
  <si>
    <t>10.NDT.19.03.18</t>
  </si>
  <si>
    <t>10.NDT.19.03.19</t>
  </si>
  <si>
    <t>10.NDT.19.03.20</t>
  </si>
  <si>
    <t>10.NDT.19.03.21</t>
  </si>
  <si>
    <t>10.NDT.19.03.22</t>
  </si>
  <si>
    <t>10.NDT.19.03.23</t>
  </si>
  <si>
    <t>10.NDT.19.03.24</t>
  </si>
  <si>
    <t>10.NDT.19.03.25</t>
  </si>
  <si>
    <t>10.NDT.19.03.26</t>
  </si>
  <si>
    <t>10.NDT.19.03.27</t>
  </si>
  <si>
    <t>10.NDT.19.03.28</t>
  </si>
  <si>
    <t>10.NDT.19.03.29</t>
  </si>
  <si>
    <t>10.NDT.19.03.30</t>
  </si>
  <si>
    <t>10.NDT.19.03.31</t>
  </si>
  <si>
    <t>10.NDT.19.03.32</t>
  </si>
  <si>
    <t>30.NDT.19.04</t>
  </si>
  <si>
    <t>30.NDT.19.04.01</t>
  </si>
  <si>
    <t>30.NDT.19.04.02</t>
  </si>
  <si>
    <t>30.NDT.19.04.03</t>
  </si>
  <si>
    <t>30.NDT.19.04.04</t>
  </si>
  <si>
    <t>30.NDT.19.04.05</t>
  </si>
  <si>
    <t>30.NDT.19.04.06</t>
  </si>
  <si>
    <t>30.NDT.19.04.07</t>
  </si>
  <si>
    <t>30.NDT.19.04.08</t>
  </si>
  <si>
    <t>30.NDT.19.04.09</t>
  </si>
  <si>
    <t>30.NDT.19.04.10</t>
  </si>
  <si>
    <t>30.NDT.19.04.11</t>
  </si>
  <si>
    <t>30.NDT.19.04.12</t>
  </si>
  <si>
    <t>30.NDT.19.04.13</t>
  </si>
  <si>
    <t>30.NDT.19.04.14</t>
  </si>
  <si>
    <t>30.NDT.19.04.15</t>
  </si>
  <si>
    <t>30.NDT.19.04.16</t>
  </si>
  <si>
    <t>30.NDT.19.04.17</t>
  </si>
  <si>
    <t>30.NDT.19.04.18</t>
  </si>
  <si>
    <t>30.NDT.19.04.19</t>
  </si>
  <si>
    <t>30.NDT.19.04.20</t>
  </si>
  <si>
    <t>30.NDT.19.04.21</t>
  </si>
  <si>
    <t>30.NDT.19.04.22</t>
  </si>
  <si>
    <t>30.NDT.19.04.23</t>
  </si>
  <si>
    <t>30.NDT.19.04.24</t>
  </si>
  <si>
    <t>30.NDT.19.04.25</t>
  </si>
  <si>
    <t>30.NDT.19.04.26</t>
  </si>
  <si>
    <t>30.NDT.19.04.27</t>
  </si>
  <si>
    <t>30.NDT.19.04.28</t>
  </si>
  <si>
    <t>30.NDT.19.04.29</t>
  </si>
  <si>
    <t>30.NDT.19.04.30</t>
  </si>
  <si>
    <t>30.NDT.19.04.31</t>
  </si>
  <si>
    <t>30.NDT.19.04.32</t>
  </si>
  <si>
    <t>30.NDT.19.04.33</t>
  </si>
  <si>
    <t>30.NDT.19.04.34</t>
  </si>
  <si>
    <t>30.NDT.19.04.35</t>
  </si>
  <si>
    <t>30.NDT.19.04.36</t>
  </si>
  <si>
    <t>30.NDT.19.04.37</t>
  </si>
  <si>
    <t>30.NDT.19.04.38</t>
  </si>
  <si>
    <t>30.NDT.19.04.39</t>
  </si>
  <si>
    <t>30.NDT.19.04.40</t>
  </si>
  <si>
    <t>30.NDT.19.04.41</t>
  </si>
  <si>
    <t>30.NDT.19.04.42</t>
  </si>
  <si>
    <t>30.NDT.19.04.43</t>
  </si>
  <si>
    <t>30.NDT.19.04.44</t>
  </si>
  <si>
    <t>30.NDT.19.04.45</t>
  </si>
  <si>
    <t>30.NDT.19.04.46</t>
  </si>
  <si>
    <t>30.NDT.19.04.47</t>
  </si>
  <si>
    <t>30.NDT.19.04.48</t>
  </si>
  <si>
    <t>30.NDT.19.04.49</t>
  </si>
  <si>
    <t>30.NDT.19.04.50</t>
  </si>
  <si>
    <t>30.NDT.19.04.51</t>
  </si>
  <si>
    <t>30.NDT.19.04.52</t>
  </si>
  <si>
    <t>30.NDT.19.04.53</t>
  </si>
  <si>
    <t>30.NDT.19.04.54</t>
  </si>
  <si>
    <t>30.NDT.19.04.55</t>
  </si>
  <si>
    <t>30.NDT.19.04.56</t>
  </si>
  <si>
    <t>30.NDT.19.04.57</t>
  </si>
  <si>
    <t>30.NDT.19.04.58</t>
  </si>
  <si>
    <t>30.NDT.19.04.59</t>
  </si>
  <si>
    <t>30.NDT.19.04.60</t>
  </si>
  <si>
    <t>30.NDT.19.04.61</t>
  </si>
  <si>
    <t>30.NDT.19.04.62</t>
  </si>
  <si>
    <t>30.NDT.19.05</t>
  </si>
  <si>
    <t>30.NDT.19.05.01</t>
  </si>
  <si>
    <t>30.NDT.19.05.02</t>
  </si>
  <si>
    <t>30.NDT.19.05.03</t>
  </si>
  <si>
    <t>30.NDT.19.05.04</t>
  </si>
  <si>
    <t>30.NDT.19.05.05</t>
  </si>
  <si>
    <t>30.NDT.19.05.06</t>
  </si>
  <si>
    <t>30.NDT.19.05.07</t>
  </si>
  <si>
    <t>30.NDT.19.05.08</t>
  </si>
  <si>
    <t>30.NDT.19.05.09</t>
  </si>
  <si>
    <t>30.NDT.19.05.10</t>
  </si>
  <si>
    <t>30.NDT.19.05.11</t>
  </si>
  <si>
    <t>30.NDT.19.05.12</t>
  </si>
  <si>
    <t>30.NDT.19.05.13</t>
  </si>
  <si>
    <t>30.NDT.19.05.14</t>
  </si>
  <si>
    <t>30.NDT.19.05.15</t>
  </si>
  <si>
    <t>30.NDT.19.05.16</t>
  </si>
  <si>
    <t>30.NDT.19.05.17</t>
  </si>
  <si>
    <t>30.NDT.19.05.18</t>
  </si>
  <si>
    <t>30.NDT.19.05.19</t>
  </si>
  <si>
    <t>30.NDT.19.05.20</t>
  </si>
  <si>
    <t>30.NDT.19.05.21</t>
  </si>
  <si>
    <t>30.NDT.19.05.22</t>
  </si>
  <si>
    <t>30.NDT.19.05.23</t>
  </si>
  <si>
    <t>30.NDT.19.05.24</t>
  </si>
  <si>
    <t>30.NDT.19.05.25</t>
  </si>
  <si>
    <t>30.NDT.19.05.26</t>
  </si>
  <si>
    <t>30.NDT.19.05.27</t>
  </si>
  <si>
    <t>30.NDT.19.05.28</t>
  </si>
  <si>
    <t>30.NDT.19.05.29</t>
  </si>
  <si>
    <t>30.NDT.19.05.30</t>
  </si>
  <si>
    <t>30.NDT.19.05.31</t>
  </si>
  <si>
    <t>30.NDT.19.05.32</t>
  </si>
  <si>
    <t>30.NDT.19.05.33</t>
  </si>
  <si>
    <t>30.NDT.19.05.34</t>
  </si>
  <si>
    <t>30.NDT.19.05.35</t>
  </si>
  <si>
    <t>30.NDT.19.05.36</t>
  </si>
  <si>
    <t>30.NDT.19.05.37</t>
  </si>
  <si>
    <t>30.NDT.19.05.38</t>
  </si>
  <si>
    <t>30.NDT.19.05.39</t>
  </si>
  <si>
    <t>30.NDT.19.05.40</t>
  </si>
  <si>
    <t>30.NDT.19.05.41</t>
  </si>
  <si>
    <t>30.NDT.19.05.42</t>
  </si>
  <si>
    <t>30.NDT.19.05.43</t>
  </si>
  <si>
    <t>30.NDT.19.05.44</t>
  </si>
  <si>
    <t>30.NDT.19.05.45</t>
  </si>
  <si>
    <t>30.NDT.19.05.46</t>
  </si>
  <si>
    <t>30.NDT.19.05.47</t>
  </si>
  <si>
    <t>30.NDT.19.05.48</t>
  </si>
  <si>
    <t>30.NDT.19.05.49</t>
  </si>
  <si>
    <t>30.NDT.19.05.50</t>
  </si>
  <si>
    <t>30.NDT.19.05.51</t>
  </si>
  <si>
    <t>30.NDT.19.05.52</t>
  </si>
  <si>
    <t>30.NDT.19.05.53</t>
  </si>
  <si>
    <t>30.NDT.19.05.54</t>
  </si>
  <si>
    <t>30.NDT.19.05.55</t>
  </si>
  <si>
    <t>30.NDT.19.05.56</t>
  </si>
  <si>
    <t>30.NDT.19.05.57</t>
  </si>
  <si>
    <t>30.NDT.19.05.58</t>
  </si>
  <si>
    <t>30.NDT.19.05.59</t>
  </si>
  <si>
    <t>30.NDT.19.05.60</t>
  </si>
  <si>
    <t>30.NDT.19.05.61</t>
  </si>
  <si>
    <t>30.NDT.19.05.62</t>
  </si>
  <si>
    <t>30.NDT.19.05.63</t>
  </si>
  <si>
    <t>30.NDT.19.05.64</t>
  </si>
  <si>
    <t>30.NDT.19.05.65</t>
  </si>
  <si>
    <t>30.NDT.19.05.66</t>
  </si>
  <si>
    <t>30.NDT.19.05.67</t>
  </si>
  <si>
    <t>30.NDT.19.05.68</t>
  </si>
  <si>
    <t>30.NDT.19.05.69</t>
  </si>
  <si>
    <t>30.NDT.19.05.70</t>
  </si>
  <si>
    <t>30.NDT.19.05.71</t>
  </si>
  <si>
    <t>30.NDT.19.05.72</t>
  </si>
  <si>
    <t>30.NDT.19.05.73</t>
  </si>
  <si>
    <t>30.NDT.19.05.74</t>
  </si>
  <si>
    <t>30.NDT.19.05.75</t>
  </si>
  <si>
    <t>30.NDT.19.05.76</t>
  </si>
  <si>
    <t>30.NDT.19.05.77</t>
  </si>
  <si>
    <t>30.NDT.19.05.78</t>
  </si>
  <si>
    <t>30.NDT.19.05.79</t>
  </si>
  <si>
    <t>30.NDT.19.05.80</t>
  </si>
  <si>
    <t>30.NDT.19.05.81</t>
  </si>
  <si>
    <t>30.NDT.19.05.82</t>
  </si>
  <si>
    <t>30.NDT.19.05.83</t>
  </si>
  <si>
    <t>30.NDT.19.05.84</t>
  </si>
  <si>
    <t>30.NDT.19.05.85</t>
  </si>
  <si>
    <t>30.NDT.19.05.86</t>
  </si>
  <si>
    <t>30.NDT.19.05.87</t>
  </si>
  <si>
    <t>30.NDT.19.05.88</t>
  </si>
  <si>
    <t>30.NDT.19.05.89</t>
  </si>
  <si>
    <t>30.NDT.19.05.90</t>
  </si>
  <si>
    <t>30.NDT.19.06</t>
  </si>
  <si>
    <t>30.NDT.19.06.01</t>
  </si>
  <si>
    <t>30.NDT.19.06.02</t>
  </si>
  <si>
    <t>30.NDT.19.06.03</t>
  </si>
  <si>
    <t>30.NDT.19.06.04</t>
  </si>
  <si>
    <t>30.NDT.19.06.05</t>
  </si>
  <si>
    <t>30.NDT.19.06.06</t>
  </si>
  <si>
    <t>30.NDT.19.06.07</t>
  </si>
  <si>
    <t>30.NDT.19.06.08</t>
  </si>
  <si>
    <t>30.NDT.19.06.09</t>
  </si>
  <si>
    <t>30.NDT.19.06.10</t>
  </si>
  <si>
    <t>30.NDT.19.06.11</t>
  </si>
  <si>
    <t>30.NDT.19.06.12</t>
  </si>
  <si>
    <t>30.NDT.19.06.13</t>
  </si>
  <si>
    <t>30.NDT.19.06.14</t>
  </si>
  <si>
    <t>30.NDT.19.06.15</t>
  </si>
  <si>
    <t>30.NDT.19.06.16</t>
  </si>
  <si>
    <t>30.NDT.19.06.17</t>
  </si>
  <si>
    <t>30.NDT.19.06.18</t>
  </si>
  <si>
    <t>30.NDT.19.06.19</t>
  </si>
  <si>
    <t>30.NDT.19.06.20</t>
  </si>
  <si>
    <t>30.NDT.19.06.21</t>
  </si>
  <si>
    <t>30.NDT.19.06.22</t>
  </si>
  <si>
    <t>30.NDT.19.06.23</t>
  </si>
  <si>
    <t>30.NDT.19.06.24</t>
  </si>
  <si>
    <t>30.NDT.19.06.25</t>
  </si>
  <si>
    <t>30.NDT.19.06.26</t>
  </si>
  <si>
    <t>30.NDT.19.06.27</t>
  </si>
  <si>
    <t>30.NDT.19.06.28</t>
  </si>
  <si>
    <t>30.NDT.19.06.29</t>
  </si>
  <si>
    <t>30.NDT.19.06.30</t>
  </si>
  <si>
    <t>30.NDT.19.06.31</t>
  </si>
  <si>
    <t>30.NDT.19.06.32</t>
  </si>
  <si>
    <t>30.NDT.19.06.33</t>
  </si>
  <si>
    <t>30.NDT.19.06.34</t>
  </si>
  <si>
    <t>30.NDT.19.06.35</t>
  </si>
  <si>
    <t>30.NDT.19.06.36</t>
  </si>
  <si>
    <t>30.NDT.19.06.37</t>
  </si>
  <si>
    <t>30.NDT.19.06.38</t>
  </si>
  <si>
    <t>30.NDT.19.06.39</t>
  </si>
  <si>
    <t>30.NDT.19.06.40</t>
  </si>
  <si>
    <t>30.NDT.19.06.41</t>
  </si>
  <si>
    <t>30.NDT.19.06.42</t>
  </si>
  <si>
    <t>30.NDT.19.06.43</t>
  </si>
  <si>
    <t>30.NDT.19.06.44</t>
  </si>
  <si>
    <t>30.NDT.19.06.45</t>
  </si>
  <si>
    <t>30.NDT.19.06.46</t>
  </si>
  <si>
    <t>30.NDT.19.06.47</t>
  </si>
  <si>
    <t>30.NDT.19.06.48</t>
  </si>
  <si>
    <t>30.NDT.19.06.49</t>
  </si>
  <si>
    <t>30.NDT.19.06.50</t>
  </si>
  <si>
    <t>30.NDT.19.06.51</t>
  </si>
  <si>
    <t>30.NDT.19.06.52</t>
  </si>
  <si>
    <t>30.NDT.19.06.53</t>
  </si>
  <si>
    <t>30.NDT.19.06.54</t>
  </si>
  <si>
    <t>30.NDT.19.06.55</t>
  </si>
  <si>
    <t>30.NDT.19.06.56</t>
  </si>
  <si>
    <t>30.NDT.19.06.57</t>
  </si>
  <si>
    <t>30.NDT.19.06.58</t>
  </si>
  <si>
    <t>30.NDT.19.06.59</t>
  </si>
  <si>
    <t>30.NDT.19.06.60</t>
  </si>
  <si>
    <t>30.NDT.19.06.61</t>
  </si>
  <si>
    <t>30.NDT.19.07</t>
  </si>
  <si>
    <t>30.NDT.15.02</t>
  </si>
  <si>
    <t>Колектори - н.з.с. Ф245х22</t>
  </si>
  <si>
    <t>30LBA00-MP101  30LBA ПП Остра пара</t>
  </si>
  <si>
    <t>30LBB00-MP101  30LBB - ППГ</t>
  </si>
  <si>
    <t>30LBC00-MP101  30LBC - ППХ</t>
  </si>
  <si>
    <t>30LBG50-MP401   30 _Обогрев барабана</t>
  </si>
  <si>
    <t>30.NDT.19.07.01</t>
  </si>
  <si>
    <t>30.NDT.19.07.02</t>
  </si>
  <si>
    <t>30.NDT.19.07.03</t>
  </si>
  <si>
    <t>30.NDT.19.07.04</t>
  </si>
  <si>
    <t>30.NDT.19.07.05</t>
  </si>
  <si>
    <t>30.NDT.19.07.06</t>
  </si>
  <si>
    <t>30.NDT.19.07.07</t>
  </si>
  <si>
    <t>30.NDT.19.07.08</t>
  </si>
  <si>
    <t>30.NDT.19.07.09</t>
  </si>
  <si>
    <t>30.NDT.19.07.10</t>
  </si>
  <si>
    <t>30.NDT.19.07.11</t>
  </si>
  <si>
    <t>30.NDT.19.07.12</t>
  </si>
  <si>
    <t>30.NDT.19.07.13</t>
  </si>
  <si>
    <t>30.NDT.20</t>
  </si>
  <si>
    <t>30.NDT.20.01</t>
  </si>
  <si>
    <t>30.NDT.20.02</t>
  </si>
  <si>
    <t>30.NDT.20.03</t>
  </si>
  <si>
    <t>30.NDT.20.04</t>
  </si>
  <si>
    <t>30.NDT.20.05</t>
  </si>
  <si>
    <t>30.NDT.20.06</t>
  </si>
  <si>
    <t>30.NDT.20.07</t>
  </si>
  <si>
    <t>30.NDT.20.08</t>
  </si>
  <si>
    <t>30.NDT.20.09</t>
  </si>
  <si>
    <t>30.NDT.20.10</t>
  </si>
  <si>
    <t>30.NDT.20.11</t>
  </si>
  <si>
    <t>30.NDT.20.12</t>
  </si>
  <si>
    <t>30.NDT.20.13</t>
  </si>
  <si>
    <t>30.NDT.20.14</t>
  </si>
  <si>
    <t>30.NDT.20.15</t>
  </si>
  <si>
    <t>30.NDT.20.16</t>
  </si>
  <si>
    <t>30.NDT.20.17</t>
  </si>
  <si>
    <t>30.NDT.20.18</t>
  </si>
  <si>
    <t>30.NDT.20.19</t>
  </si>
  <si>
    <t>30.NDT.20.20</t>
  </si>
  <si>
    <t>30.NDT.20.21</t>
  </si>
  <si>
    <t>30.NDT.20.22</t>
  </si>
  <si>
    <t>30.NDT.20.23</t>
  </si>
  <si>
    <t>30.NDT.21</t>
  </si>
  <si>
    <t>30.NDT.21.01</t>
  </si>
  <si>
    <t>30.NDT.21.02</t>
  </si>
  <si>
    <t>30.NDT.21.03</t>
  </si>
  <si>
    <t>30.NDT.21.04</t>
  </si>
  <si>
    <t>30.NDT.21.05</t>
  </si>
  <si>
    <t>30.NDT.21.06</t>
  </si>
  <si>
    <t>30.NDT.21.07</t>
  </si>
  <si>
    <t>30.NDT.21.08</t>
  </si>
  <si>
    <t>30.NDT.21.09</t>
  </si>
  <si>
    <t>30.NDT.21.10</t>
  </si>
  <si>
    <t>30.NDT.21.11</t>
  </si>
  <si>
    <t>30.NDT.21.12</t>
  </si>
  <si>
    <t>30.NDT.21.13</t>
  </si>
  <si>
    <t>30.NDT.21.14</t>
  </si>
  <si>
    <t>30.NDT.21.15</t>
  </si>
  <si>
    <t>30.NDT.21.16</t>
  </si>
  <si>
    <t xml:space="preserve">Серпентини - ВК и ЕТ (междукристална корозия)   </t>
  </si>
  <si>
    <t>30.NDT.05</t>
  </si>
  <si>
    <t>30.NDT.13.02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</si>
</sst>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sz val="10"/>
      <name val="Arial"/>
      <family val="2"/>
      <charset val="204"/>
    </font>
    <font>
      <b/>
      <sz val="11"/>
      <name val="Tahoma"/>
      <family val="2"/>
      <charset val="204"/>
    </font>
    <font>
      <sz val="12"/>
      <name val="Tahoma"/>
      <family val="2"/>
      <charset val="204"/>
    </font>
    <font>
      <sz val="10"/>
      <color rgb="FFFF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color rgb="FFFF0000"/>
      <name val="Tahoma"/>
      <family val="2"/>
      <charset val="204"/>
    </font>
    <font>
      <sz val="10"/>
      <name val="Calibri"/>
      <family val="2"/>
      <charset val="204"/>
      <scheme val="minor"/>
    </font>
    <font>
      <sz val="10"/>
      <name val="Verdana"/>
      <family val="2"/>
      <charset val="204"/>
    </font>
    <font>
      <b/>
      <sz val="10"/>
      <name val="Verdana"/>
      <family val="2"/>
      <charset val="204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b/>
      <u/>
      <sz val="10"/>
      <name val="Tahoma"/>
      <family val="2"/>
      <charset val="204"/>
    </font>
    <font>
      <b/>
      <sz val="11"/>
      <name val="Cambria"/>
      <family val="1"/>
      <charset val="204"/>
      <scheme val="major"/>
    </font>
    <font>
      <b/>
      <sz val="10"/>
      <color rgb="FF000000"/>
      <name val="Arial"/>
      <family val="2"/>
      <charset val="204"/>
    </font>
    <font>
      <b/>
      <sz val="10"/>
      <color rgb="FF000000"/>
      <name val="Verdana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1" fontId="0" fillId="0" borderId="0" xfId="0" applyNumberFormat="1" applyAlignment="1" applyProtection="1">
      <alignment horizontal="center"/>
    </xf>
    <xf numFmtId="0" fontId="0" fillId="0" borderId="0" xfId="0" applyProtection="1"/>
    <xf numFmtId="0" fontId="2" fillId="0" borderId="0" xfId="0" applyFont="1" applyAlignment="1" applyProtection="1">
      <alignment horizontal="center" wrapText="1"/>
    </xf>
    <xf numFmtId="0" fontId="0" fillId="0" borderId="0" xfId="0" applyAlignment="1" applyProtection="1">
      <alignment horizontal="center"/>
    </xf>
    <xf numFmtId="164" fontId="0" fillId="0" borderId="0" xfId="0" applyNumberForma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64" fontId="0" fillId="0" borderId="0" xfId="0" applyNumberFormat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5" fillId="0" borderId="0" xfId="0" applyFont="1" applyAlignment="1" applyProtection="1">
      <alignment horizontal="left" indent="2"/>
    </xf>
    <xf numFmtId="0" fontId="0" fillId="0" borderId="0" xfId="0" applyAlignment="1" applyProtection="1">
      <alignment horizontal="left"/>
    </xf>
    <xf numFmtId="1" fontId="5" fillId="0" borderId="0" xfId="0" applyNumberFormat="1" applyFont="1" applyAlignment="1" applyProtection="1">
      <alignment horizontal="center"/>
    </xf>
    <xf numFmtId="0" fontId="6" fillId="0" borderId="0" xfId="0" applyFont="1" applyProtection="1"/>
    <xf numFmtId="0" fontId="5" fillId="0" borderId="0" xfId="0" applyFont="1" applyProtection="1"/>
    <xf numFmtId="1" fontId="5" fillId="0" borderId="0" xfId="0" applyNumberFormat="1" applyFont="1" applyAlignment="1" applyProtection="1">
      <alignment horizontal="center" wrapText="1"/>
    </xf>
    <xf numFmtId="1" fontId="0" fillId="0" borderId="0" xfId="0" applyNumberFormat="1" applyBorder="1" applyAlignment="1" applyProtection="1">
      <alignment horizontal="center" vertical="center"/>
    </xf>
    <xf numFmtId="164" fontId="0" fillId="0" borderId="7" xfId="0" applyNumberFormat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 wrapText="1"/>
    </xf>
    <xf numFmtId="2" fontId="3" fillId="2" borderId="2" xfId="0" applyNumberFormat="1" applyFont="1" applyFill="1" applyBorder="1" applyAlignment="1" applyProtection="1">
      <alignment horizontal="center" vertical="center" wrapText="1"/>
    </xf>
    <xf numFmtId="164" fontId="3" fillId="2" borderId="2" xfId="0" applyNumberFormat="1" applyFont="1" applyFill="1" applyBorder="1" applyAlignment="1" applyProtection="1">
      <alignment horizontal="center" vertical="center" wrapText="1"/>
    </xf>
    <xf numFmtId="164" fontId="3" fillId="4" borderId="2" xfId="0" applyNumberFormat="1" applyFont="1" applyFill="1" applyBorder="1" applyAlignment="1" applyProtection="1">
      <alignment horizontal="center" vertical="center" wrapText="1"/>
    </xf>
    <xf numFmtId="49" fontId="3" fillId="4" borderId="2" xfId="0" applyNumberFormat="1" applyFont="1" applyFill="1" applyBorder="1" applyAlignment="1" applyProtection="1">
      <alignment horizontal="left" vertical="center" wrapText="1"/>
    </xf>
    <xf numFmtId="0" fontId="7" fillId="0" borderId="2" xfId="0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left" vertical="center"/>
    </xf>
    <xf numFmtId="2" fontId="0" fillId="0" borderId="0" xfId="0" applyNumberFormat="1" applyBorder="1" applyAlignment="1" applyProtection="1">
      <alignment horizontal="center" vertical="center"/>
    </xf>
    <xf numFmtId="49" fontId="8" fillId="4" borderId="2" xfId="0" applyNumberFormat="1" applyFont="1" applyFill="1" applyBorder="1" applyAlignment="1" applyProtection="1">
      <alignment horizontal="left" vertical="center" wrapText="1"/>
    </xf>
    <xf numFmtId="1" fontId="0" fillId="0" borderId="0" xfId="0" applyNumberFormat="1" applyAlignment="1" applyProtection="1">
      <alignment horizontal="center" vertical="center"/>
    </xf>
    <xf numFmtId="49" fontId="5" fillId="0" borderId="2" xfId="0" applyNumberFormat="1" applyFont="1" applyBorder="1" applyAlignment="1" applyProtection="1">
      <alignment vertical="center" wrapText="1"/>
    </xf>
    <xf numFmtId="0" fontId="0" fillId="2" borderId="2" xfId="0" applyFill="1" applyBorder="1" applyAlignment="1" applyProtection="1">
      <alignment horizontal="center" vertical="center"/>
    </xf>
    <xf numFmtId="0" fontId="0" fillId="2" borderId="2" xfId="0" applyNumberForma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5" fillId="4" borderId="2" xfId="0" applyFont="1" applyFill="1" applyBorder="1" applyAlignment="1" applyProtection="1">
      <alignment horizontal="center" vertical="center" wrapText="1"/>
    </xf>
    <xf numFmtId="2" fontId="5" fillId="4" borderId="2" xfId="0" applyNumberFormat="1" applyFont="1" applyFill="1" applyBorder="1" applyAlignment="1" applyProtection="1">
      <alignment horizontal="center" vertical="center" wrapText="1"/>
    </xf>
    <xf numFmtId="1" fontId="5" fillId="4" borderId="2" xfId="0" applyNumberFormat="1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6" fillId="4" borderId="2" xfId="0" applyFont="1" applyFill="1" applyBorder="1" applyAlignment="1" applyProtection="1">
      <alignment horizontal="left" vertical="center" wrapText="1"/>
    </xf>
    <xf numFmtId="0" fontId="5" fillId="4" borderId="2" xfId="0" applyFont="1" applyFill="1" applyBorder="1" applyAlignment="1" applyProtection="1">
      <alignment vertical="center" wrapText="1"/>
    </xf>
    <xf numFmtId="49" fontId="21" fillId="0" borderId="2" xfId="0" applyNumberFormat="1" applyFont="1" applyBorder="1" applyAlignment="1" applyProtection="1">
      <alignment horizontal="left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10" fillId="4" borderId="2" xfId="0" applyFont="1" applyFill="1" applyBorder="1" applyAlignment="1" applyProtection="1">
      <alignment horizontal="center" vertical="center" wrapText="1"/>
    </xf>
    <xf numFmtId="49" fontId="5" fillId="0" borderId="2" xfId="0" applyNumberFormat="1" applyFont="1" applyBorder="1" applyAlignment="1" applyProtection="1">
      <alignment horizontal="center" vertical="center" wrapText="1"/>
    </xf>
    <xf numFmtId="49" fontId="5" fillId="0" borderId="2" xfId="0" applyNumberFormat="1" applyFont="1" applyBorder="1" applyAlignment="1" applyProtection="1">
      <alignment horizontal="left" vertical="center" wrapText="1"/>
    </xf>
    <xf numFmtId="49" fontId="6" fillId="4" borderId="2" xfId="0" applyNumberFormat="1" applyFont="1" applyFill="1" applyBorder="1" applyAlignment="1" applyProtection="1">
      <alignment horizontal="left" vertical="center" wrapText="1"/>
    </xf>
    <xf numFmtId="49" fontId="5" fillId="4" borderId="2" xfId="0" applyNumberFormat="1" applyFont="1" applyFill="1" applyBorder="1" applyAlignment="1" applyProtection="1">
      <alignment horizontal="left" vertical="center" wrapText="1"/>
    </xf>
    <xf numFmtId="0" fontId="11" fillId="0" borderId="2" xfId="0" applyFont="1" applyBorder="1" applyAlignment="1" applyProtection="1">
      <alignment horizontal="center" vertical="center" wrapText="1"/>
    </xf>
    <xf numFmtId="0" fontId="11" fillId="0" borderId="2" xfId="0" applyFont="1" applyBorder="1" applyAlignment="1" applyProtection="1">
      <alignment vertical="top" wrapText="1"/>
    </xf>
    <xf numFmtId="0" fontId="4" fillId="0" borderId="2" xfId="0" applyFont="1" applyBorder="1" applyAlignment="1" applyProtection="1">
      <alignment horizontal="left" vertical="center" wrapText="1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12" fillId="4" borderId="2" xfId="0" applyFont="1" applyFill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left" vertical="top" wrapText="1"/>
    </xf>
    <xf numFmtId="49" fontId="5" fillId="2" borderId="2" xfId="0" applyNumberFormat="1" applyFont="1" applyFill="1" applyBorder="1" applyAlignment="1" applyProtection="1">
      <alignment horizontal="left" vertical="center" wrapText="1"/>
    </xf>
    <xf numFmtId="0" fontId="13" fillId="4" borderId="2" xfId="0" applyNumberFormat="1" applyFont="1" applyFill="1" applyBorder="1" applyAlignment="1" applyProtection="1">
      <alignment horizontal="center" vertical="center" wrapText="1"/>
    </xf>
    <xf numFmtId="0" fontId="13" fillId="4" borderId="2" xfId="0" applyFont="1" applyFill="1" applyBorder="1" applyAlignment="1" applyProtection="1">
      <alignment horizontal="center" vertical="center" wrapText="1"/>
    </xf>
    <xf numFmtId="2" fontId="13" fillId="4" borderId="2" xfId="0" applyNumberFormat="1" applyFont="1" applyFill="1" applyBorder="1" applyAlignment="1" applyProtection="1">
      <alignment horizontal="center" vertical="center" wrapText="1"/>
    </xf>
    <xf numFmtId="49" fontId="15" fillId="0" borderId="2" xfId="0" applyNumberFormat="1" applyFont="1" applyBorder="1" applyAlignment="1" applyProtection="1">
      <alignment horizontal="left" vertical="center" wrapText="1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left" vertical="center"/>
    </xf>
    <xf numFmtId="0" fontId="17" fillId="0" borderId="0" xfId="0" applyFont="1" applyProtection="1"/>
    <xf numFmtId="0" fontId="17" fillId="0" borderId="0" xfId="0" applyFont="1" applyAlignment="1" applyProtection="1">
      <alignment horizontal="left"/>
    </xf>
    <xf numFmtId="1" fontId="17" fillId="0" borderId="0" xfId="0" applyNumberFormat="1" applyFont="1" applyAlignment="1" applyProtection="1">
      <alignment horizontal="center"/>
    </xf>
    <xf numFmtId="0" fontId="7" fillId="5" borderId="2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protection locked="0"/>
    </xf>
    <xf numFmtId="164" fontId="0" fillId="0" borderId="0" xfId="0" applyNumberFormat="1" applyBorder="1" applyAlignment="1" applyProtection="1">
      <alignment horizontal="center" vertical="center"/>
      <protection locked="0"/>
    </xf>
    <xf numFmtId="164" fontId="0" fillId="0" borderId="0" xfId="0" applyNumberForma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1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vertical="center"/>
      <protection locked="0"/>
    </xf>
    <xf numFmtId="0" fontId="0" fillId="0" borderId="6" xfId="0" applyBorder="1" applyAlignment="1" applyProtection="1">
      <alignment horizontal="left" vertical="center"/>
    </xf>
    <xf numFmtId="0" fontId="0" fillId="0" borderId="2" xfId="0" applyBorder="1" applyAlignment="1" applyProtection="1">
      <alignment horizontal="center" vertical="center"/>
    </xf>
    <xf numFmtId="0" fontId="9" fillId="4" borderId="2" xfId="0" applyFont="1" applyFill="1" applyBorder="1" applyAlignment="1" applyProtection="1">
      <alignment horizontal="left" vertical="center" wrapText="1"/>
    </xf>
    <xf numFmtId="2" fontId="9" fillId="4" borderId="2" xfId="0" applyNumberFormat="1" applyFont="1" applyFill="1" applyBorder="1" applyAlignment="1" applyProtection="1">
      <alignment horizontal="left" vertical="center" wrapText="1"/>
    </xf>
    <xf numFmtId="1" fontId="9" fillId="4" borderId="2" xfId="0" applyNumberFormat="1" applyFont="1" applyFill="1" applyBorder="1" applyAlignment="1" applyProtection="1">
      <alignment horizontal="center" vertical="center" wrapText="1"/>
    </xf>
    <xf numFmtId="49" fontId="6" fillId="2" borderId="2" xfId="0" applyNumberFormat="1" applyFont="1" applyFill="1" applyBorder="1" applyAlignment="1" applyProtection="1">
      <alignment horizontal="left" vertical="center" wrapText="1"/>
    </xf>
    <xf numFmtId="0" fontId="12" fillId="4" borderId="2" xfId="0" applyNumberFormat="1" applyFont="1" applyFill="1" applyBorder="1" applyAlignment="1" applyProtection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/>
    </xf>
    <xf numFmtId="0" fontId="24" fillId="4" borderId="2" xfId="0" applyFont="1" applyFill="1" applyBorder="1" applyAlignment="1" applyProtection="1">
      <alignment vertical="top" wrapText="1"/>
    </xf>
    <xf numFmtId="0" fontId="3" fillId="4" borderId="2" xfId="0" applyFont="1" applyFill="1" applyBorder="1" applyAlignment="1" applyProtection="1">
      <alignment horizontal="left" vertical="center" wrapText="1"/>
    </xf>
    <xf numFmtId="49" fontId="15" fillId="0" borderId="3" xfId="0" applyNumberFormat="1" applyFont="1" applyBorder="1" applyAlignment="1" applyProtection="1">
      <alignment horizontal="left" vertical="center" wrapText="1"/>
    </xf>
    <xf numFmtId="0" fontId="24" fillId="4" borderId="2" xfId="0" applyFont="1" applyFill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left" vertical="center"/>
    </xf>
    <xf numFmtId="0" fontId="25" fillId="0" borderId="0" xfId="0" applyFont="1" applyProtection="1"/>
    <xf numFmtId="0" fontId="24" fillId="0" borderId="0" xfId="0" applyFont="1" applyProtection="1"/>
    <xf numFmtId="49" fontId="7" fillId="0" borderId="2" xfId="0" applyNumberFormat="1" applyFont="1" applyBorder="1" applyAlignment="1" applyProtection="1">
      <alignment horizontal="center" vertical="center"/>
    </xf>
    <xf numFmtId="49" fontId="0" fillId="0" borderId="0" xfId="0" applyNumberFormat="1" applyProtection="1"/>
    <xf numFmtId="2" fontId="0" fillId="0" borderId="0" xfId="0" applyNumberFormat="1" applyAlignment="1" applyProtection="1">
      <alignment horizontal="center"/>
    </xf>
    <xf numFmtId="2" fontId="18" fillId="7" borderId="5" xfId="0" applyNumberFormat="1" applyFont="1" applyFill="1" applyBorder="1" applyAlignment="1" applyProtection="1">
      <alignment horizontal="right"/>
    </xf>
    <xf numFmtId="0" fontId="7" fillId="0" borderId="2" xfId="0" applyFont="1" applyBorder="1" applyAlignment="1" applyProtection="1">
      <alignment horizontal="left" vertical="center"/>
    </xf>
    <xf numFmtId="0" fontId="14" fillId="4" borderId="2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left" vertical="center"/>
    </xf>
    <xf numFmtId="0" fontId="5" fillId="2" borderId="8" xfId="0" applyFont="1" applyFill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</xf>
    <xf numFmtId="0" fontId="6" fillId="4" borderId="2" xfId="0" applyFont="1" applyFill="1" applyBorder="1" applyAlignment="1" applyProtection="1">
      <alignment horizontal="left" vertical="top" wrapText="1"/>
    </xf>
    <xf numFmtId="0" fontId="5" fillId="0" borderId="2" xfId="0" applyFont="1" applyBorder="1" applyAlignment="1" applyProtection="1">
      <alignment horizontal="center" vertical="center" wrapText="1"/>
    </xf>
    <xf numFmtId="49" fontId="5" fillId="0" borderId="1" xfId="0" applyNumberFormat="1" applyFont="1" applyBorder="1" applyAlignment="1" applyProtection="1">
      <alignment horizontal="left" vertical="top" wrapText="1"/>
    </xf>
    <xf numFmtId="49" fontId="6" fillId="0" borderId="2" xfId="0" applyNumberFormat="1" applyFont="1" applyBorder="1" applyAlignment="1" applyProtection="1">
      <alignment horizontal="left" vertical="center" wrapText="1"/>
    </xf>
    <xf numFmtId="0" fontId="5" fillId="0" borderId="2" xfId="0" applyNumberFormat="1" applyFont="1" applyBorder="1" applyAlignment="1" applyProtection="1">
      <alignment horizontal="center" vertical="center" wrapText="1"/>
    </xf>
    <xf numFmtId="49" fontId="5" fillId="0" borderId="1" xfId="0" applyNumberFormat="1" applyFont="1" applyBorder="1" applyAlignment="1" applyProtection="1">
      <alignment horizontal="left" vertical="center" wrapText="1"/>
    </xf>
    <xf numFmtId="0" fontId="23" fillId="6" borderId="2" xfId="0" applyFont="1" applyFill="1" applyBorder="1" applyAlignment="1" applyProtection="1">
      <alignment horizontal="left" vertical="center" wrapText="1"/>
    </xf>
    <xf numFmtId="0" fontId="23" fillId="6" borderId="2" xfId="0" applyFont="1" applyFill="1" applyBorder="1" applyAlignment="1" applyProtection="1">
      <alignment vertical="center" wrapText="1"/>
    </xf>
    <xf numFmtId="0" fontId="23" fillId="6" borderId="3" xfId="0" applyFont="1" applyFill="1" applyBorder="1" applyAlignment="1" applyProtection="1">
      <alignment vertical="center" wrapText="1"/>
    </xf>
    <xf numFmtId="0" fontId="23" fillId="6" borderId="2" xfId="0" applyFont="1" applyFill="1" applyBorder="1" applyAlignment="1" applyProtection="1">
      <alignment horizontal="center" vertical="center" wrapText="1"/>
    </xf>
    <xf numFmtId="0" fontId="23" fillId="0" borderId="2" xfId="0" applyFont="1" applyBorder="1" applyAlignment="1" applyProtection="1">
      <alignment horizontal="left" vertical="center" wrapText="1"/>
    </xf>
    <xf numFmtId="0" fontId="22" fillId="0" borderId="2" xfId="0" applyFont="1" applyBorder="1" applyAlignment="1" applyProtection="1">
      <alignment horizontal="center" vertical="center"/>
    </xf>
    <xf numFmtId="0" fontId="23" fillId="0" borderId="2" xfId="0" applyFont="1" applyBorder="1" applyAlignment="1" applyProtection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6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 wrapText="1"/>
    </xf>
    <xf numFmtId="0" fontId="5" fillId="0" borderId="0" xfId="0" applyFont="1" applyAlignment="1" applyProtection="1">
      <alignment horizontal="left"/>
    </xf>
    <xf numFmtId="1" fontId="0" fillId="0" borderId="0" xfId="0" applyNumberFormat="1" applyAlignment="1" applyProtection="1">
      <alignment vertical="center"/>
    </xf>
    <xf numFmtId="49" fontId="5" fillId="4" borderId="2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Alignment="1" applyProtection="1">
      <alignment vertical="center"/>
    </xf>
    <xf numFmtId="49" fontId="7" fillId="4" borderId="2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center" vertical="center" wrapText="1"/>
    </xf>
    <xf numFmtId="164" fontId="3" fillId="2" borderId="0" xfId="0" applyNumberFormat="1" applyFont="1" applyFill="1" applyBorder="1" applyAlignment="1" applyProtection="1">
      <alignment horizontal="center" vertical="center" wrapText="1"/>
    </xf>
    <xf numFmtId="164" fontId="3" fillId="4" borderId="0" xfId="0" applyNumberFormat="1" applyFont="1" applyFill="1" applyBorder="1" applyAlignment="1" applyProtection="1">
      <alignment horizontal="center" vertical="center" wrapText="1"/>
    </xf>
    <xf numFmtId="1" fontId="9" fillId="4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/>
    </xf>
    <xf numFmtId="1" fontId="5" fillId="4" borderId="0" xfId="0" applyNumberFormat="1" applyFont="1" applyFill="1" applyBorder="1" applyAlignment="1" applyProtection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center" wrapText="1"/>
    </xf>
    <xf numFmtId="49" fontId="7" fillId="0" borderId="0" xfId="0" applyNumberFormat="1" applyFont="1" applyBorder="1" applyAlignment="1" applyProtection="1">
      <alignment horizontal="center" vertical="center"/>
    </xf>
    <xf numFmtId="49" fontId="5" fillId="4" borderId="0" xfId="0" applyNumberFormat="1" applyFont="1" applyFill="1" applyBorder="1" applyAlignment="1" applyProtection="1">
      <alignment horizontal="center" vertical="center" wrapText="1"/>
    </xf>
    <xf numFmtId="49" fontId="7" fillId="4" borderId="0" xfId="0" applyNumberFormat="1" applyFont="1" applyFill="1" applyBorder="1" applyAlignment="1" applyProtection="1">
      <alignment horizontal="center" vertical="center"/>
    </xf>
    <xf numFmtId="0" fontId="7" fillId="4" borderId="0" xfId="0" applyFont="1" applyFill="1" applyBorder="1" applyAlignment="1" applyProtection="1">
      <alignment horizontal="center" vertical="center"/>
    </xf>
    <xf numFmtId="2" fontId="5" fillId="4" borderId="0" xfId="0" applyNumberFormat="1" applyFont="1" applyFill="1" applyBorder="1" applyAlignment="1" applyProtection="1">
      <alignment horizontal="center" vertical="center" wrapText="1"/>
    </xf>
    <xf numFmtId="0" fontId="23" fillId="6" borderId="0" xfId="0" applyFont="1" applyFill="1" applyBorder="1" applyAlignment="1" applyProtection="1">
      <alignment horizontal="center" vertical="center" wrapText="1"/>
    </xf>
    <xf numFmtId="2" fontId="18" fillId="7" borderId="0" xfId="0" applyNumberFormat="1" applyFont="1" applyFill="1" applyBorder="1" applyAlignment="1" applyProtection="1">
      <alignment horizontal="right"/>
    </xf>
    <xf numFmtId="0" fontId="1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0" fillId="0" borderId="0" xfId="0" applyAlignment="1" applyProtection="1">
      <alignment horizontal="center"/>
      <protection locked="0"/>
    </xf>
    <xf numFmtId="49" fontId="3" fillId="0" borderId="2" xfId="0" applyNumberFormat="1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 wrapText="1"/>
    </xf>
    <xf numFmtId="0" fontId="26" fillId="0" borderId="3" xfId="0" applyFont="1" applyBorder="1" applyAlignment="1" applyProtection="1">
      <alignment horizontal="center" vertical="center"/>
    </xf>
    <xf numFmtId="0" fontId="26" fillId="0" borderId="4" xfId="0" applyFont="1" applyBorder="1" applyAlignment="1" applyProtection="1">
      <alignment horizontal="center" vertical="center"/>
    </xf>
    <xf numFmtId="0" fontId="26" fillId="0" borderId="5" xfId="0" applyFont="1" applyBorder="1" applyAlignment="1" applyProtection="1">
      <alignment horizontal="center" vertical="center"/>
    </xf>
    <xf numFmtId="49" fontId="19" fillId="0" borderId="3" xfId="0" applyNumberFormat="1" applyFont="1" applyBorder="1" applyAlignment="1" applyProtection="1">
      <alignment horizontal="right" vertical="center" wrapText="1"/>
    </xf>
    <xf numFmtId="49" fontId="19" fillId="0" borderId="4" xfId="0" applyNumberFormat="1" applyFont="1" applyBorder="1" applyAlignment="1" applyProtection="1">
      <alignment horizontal="right" vertical="center" wrapText="1"/>
    </xf>
    <xf numFmtId="49" fontId="19" fillId="0" borderId="5" xfId="0" applyNumberFormat="1" applyFont="1" applyBorder="1" applyAlignment="1" applyProtection="1">
      <alignment horizontal="right" vertical="center" wrapText="1"/>
    </xf>
    <xf numFmtId="0" fontId="20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274"/>
  <sheetViews>
    <sheetView tabSelected="1" zoomScale="80" zoomScaleNormal="80" workbookViewId="0">
      <selection activeCell="J13" sqref="J13"/>
    </sheetView>
  </sheetViews>
  <sheetFormatPr defaultRowHeight="15" x14ac:dyDescent="0.25"/>
  <cols>
    <col min="1" max="1" width="19.42578125" style="2" customWidth="1"/>
    <col min="2" max="2" width="19.140625" style="2" customWidth="1"/>
    <col min="3" max="3" width="44.140625" style="10" customWidth="1"/>
    <col min="4" max="4" width="11.42578125" style="2" customWidth="1"/>
    <col min="5" max="5" width="9" style="2" customWidth="1"/>
    <col min="6" max="6" width="12.140625" style="2" customWidth="1"/>
    <col min="7" max="7" width="22.140625" style="2" customWidth="1"/>
    <col min="8" max="8" width="15.7109375" style="2" hidden="1" customWidth="1"/>
    <col min="9" max="9" width="9.42578125" style="1" hidden="1" customWidth="1"/>
    <col min="10" max="10" width="15.7109375" style="67" customWidth="1"/>
    <col min="11" max="11" width="9.140625" style="67"/>
    <col min="12" max="12" width="9.140625" style="2"/>
    <col min="13" max="13" width="13" style="2" bestFit="1" customWidth="1"/>
    <col min="14" max="17" width="9.140625" style="2"/>
    <col min="18" max="18" width="8" style="2" customWidth="1"/>
    <col min="19" max="16384" width="9.140625" style="2"/>
  </cols>
  <sheetData>
    <row r="1" spans="1:30" s="67" customFormat="1" ht="33" customHeight="1" x14ac:dyDescent="0.25">
      <c r="A1" s="135" t="s">
        <v>8</v>
      </c>
      <c r="B1" s="135"/>
      <c r="C1" s="135"/>
      <c r="D1" s="135"/>
      <c r="E1" s="135"/>
      <c r="F1" s="135"/>
      <c r="G1" s="135"/>
      <c r="H1" s="111"/>
      <c r="I1" s="68"/>
      <c r="J1" s="61"/>
      <c r="K1" s="61"/>
    </row>
    <row r="2" spans="1:30" s="67" customFormat="1" ht="84.75" customHeight="1" x14ac:dyDescent="0.25">
      <c r="A2" s="133" t="s">
        <v>85</v>
      </c>
      <c r="B2" s="134"/>
      <c r="C2" s="134"/>
      <c r="D2" s="134"/>
      <c r="E2" s="134"/>
      <c r="F2" s="134"/>
      <c r="G2" s="134"/>
      <c r="H2" s="110"/>
      <c r="I2" s="68"/>
      <c r="J2" s="61"/>
    </row>
    <row r="3" spans="1:30" x14ac:dyDescent="0.25">
      <c r="A3" s="3"/>
      <c r="B3" s="3"/>
      <c r="C3" s="3"/>
      <c r="D3" s="3"/>
      <c r="E3" s="3"/>
      <c r="F3" s="3"/>
      <c r="G3" s="3"/>
      <c r="H3" s="3"/>
      <c r="J3" s="61"/>
      <c r="K3" s="61"/>
    </row>
    <row r="4" spans="1:30" x14ac:dyDescent="0.25">
      <c r="A4" s="3"/>
      <c r="B4" s="3"/>
      <c r="C4" s="3"/>
      <c r="D4" s="3"/>
      <c r="E4" s="3"/>
      <c r="F4" s="3"/>
      <c r="G4" s="3"/>
      <c r="H4" s="3"/>
      <c r="J4" s="61"/>
      <c r="K4" s="61"/>
    </row>
    <row r="5" spans="1:30" x14ac:dyDescent="0.25">
      <c r="A5" s="3"/>
      <c r="B5" s="3"/>
      <c r="C5" s="3"/>
      <c r="D5" s="3"/>
      <c r="E5" s="3"/>
      <c r="F5" s="3"/>
      <c r="G5" s="3"/>
      <c r="H5" s="3"/>
      <c r="J5" s="61"/>
      <c r="K5" s="61"/>
    </row>
    <row r="6" spans="1:30" x14ac:dyDescent="0.25">
      <c r="A6" s="3"/>
      <c r="B6" s="3"/>
      <c r="C6" s="3"/>
      <c r="D6" s="3"/>
      <c r="E6" s="3"/>
      <c r="F6" s="3"/>
      <c r="G6" s="3"/>
      <c r="H6" s="3"/>
      <c r="J6" s="61"/>
      <c r="K6" s="61"/>
    </row>
    <row r="7" spans="1:30" x14ac:dyDescent="0.25">
      <c r="A7" s="147" t="s">
        <v>28</v>
      </c>
      <c r="B7" s="147"/>
      <c r="C7" s="147"/>
      <c r="D7" s="147"/>
      <c r="E7" s="147"/>
      <c r="F7" s="4"/>
      <c r="G7" s="4"/>
      <c r="H7" s="4"/>
      <c r="J7" s="62"/>
      <c r="K7" s="62"/>
      <c r="L7" s="5"/>
      <c r="M7" s="6"/>
      <c r="N7" s="7"/>
      <c r="O7" s="7"/>
      <c r="P7" s="7"/>
      <c r="Q7" s="7"/>
      <c r="R7" s="7"/>
      <c r="S7" s="8"/>
      <c r="T7" s="5"/>
      <c r="U7" s="5"/>
      <c r="V7" s="5"/>
      <c r="W7" s="5"/>
      <c r="X7" s="5"/>
      <c r="Y7" s="8"/>
      <c r="Z7" s="5"/>
      <c r="AA7" s="5"/>
      <c r="AB7" s="5"/>
      <c r="AC7" s="5"/>
      <c r="AD7" s="5"/>
    </row>
    <row r="8" spans="1:30" x14ac:dyDescent="0.25">
      <c r="A8" s="9"/>
      <c r="B8" s="9"/>
      <c r="D8" s="4"/>
      <c r="E8" s="4"/>
      <c r="F8" s="4"/>
      <c r="G8" s="4"/>
      <c r="H8" s="4"/>
      <c r="J8" s="62"/>
      <c r="K8" s="62"/>
      <c r="L8" s="5"/>
      <c r="M8" s="6"/>
      <c r="N8" s="7"/>
      <c r="O8" s="7"/>
      <c r="P8" s="7"/>
      <c r="Q8" s="7"/>
      <c r="R8" s="7"/>
      <c r="S8" s="8"/>
      <c r="T8" s="5"/>
      <c r="U8" s="5"/>
      <c r="V8" s="5"/>
      <c r="W8" s="5"/>
      <c r="X8" s="5"/>
      <c r="Y8" s="8"/>
      <c r="Z8" s="5"/>
      <c r="AA8" s="5"/>
      <c r="AB8" s="5"/>
      <c r="AC8" s="5"/>
      <c r="AD8" s="5"/>
    </row>
    <row r="9" spans="1:30" x14ac:dyDescent="0.25">
      <c r="A9" s="148" t="s">
        <v>15</v>
      </c>
      <c r="B9" s="148"/>
      <c r="C9" s="148"/>
      <c r="D9" s="148"/>
      <c r="E9" s="148"/>
      <c r="F9" s="148"/>
      <c r="G9" s="148"/>
      <c r="H9" s="114"/>
      <c r="J9" s="63"/>
      <c r="K9" s="63"/>
      <c r="L9" s="5"/>
      <c r="M9" s="6"/>
      <c r="N9" s="7"/>
      <c r="O9" s="7"/>
      <c r="P9" s="7"/>
      <c r="Q9" s="7"/>
      <c r="R9" s="7"/>
      <c r="S9" s="8"/>
      <c r="T9" s="5"/>
      <c r="U9" s="5"/>
      <c r="V9" s="5"/>
      <c r="W9" s="5"/>
      <c r="X9" s="5"/>
      <c r="Y9" s="8"/>
      <c r="Z9" s="5"/>
      <c r="AA9" s="5"/>
      <c r="AB9" s="5"/>
      <c r="AC9" s="5"/>
      <c r="AD9" s="5"/>
    </row>
    <row r="10" spans="1:30" x14ac:dyDescent="0.25">
      <c r="A10" s="148"/>
      <c r="B10" s="148"/>
      <c r="C10" s="148"/>
      <c r="D10" s="148"/>
      <c r="E10" s="148"/>
      <c r="F10" s="148"/>
      <c r="G10" s="148"/>
      <c r="H10" s="114"/>
      <c r="J10" s="63"/>
      <c r="K10" s="63"/>
      <c r="L10" s="5"/>
      <c r="M10" s="6"/>
      <c r="N10" s="7"/>
      <c r="O10" s="7"/>
      <c r="P10" s="7"/>
      <c r="Q10" s="7"/>
      <c r="R10" s="7"/>
      <c r="S10" s="8"/>
      <c r="T10" s="5"/>
      <c r="U10" s="5"/>
      <c r="V10" s="5"/>
      <c r="W10" s="5"/>
      <c r="X10" s="5"/>
      <c r="Y10" s="8"/>
      <c r="Z10" s="5"/>
      <c r="AA10" s="5"/>
      <c r="AB10" s="5"/>
      <c r="AC10" s="5"/>
      <c r="AD10" s="5"/>
    </row>
    <row r="11" spans="1:30" x14ac:dyDescent="0.25">
      <c r="A11" s="148" t="s">
        <v>13</v>
      </c>
      <c r="B11" s="148"/>
      <c r="C11" s="148"/>
      <c r="D11" s="148"/>
      <c r="E11" s="148"/>
      <c r="F11" s="148"/>
      <c r="G11" s="148"/>
      <c r="H11" s="114"/>
      <c r="J11" s="63"/>
      <c r="K11" s="63"/>
      <c r="L11" s="5"/>
      <c r="M11" s="6"/>
      <c r="N11" s="7"/>
      <c r="O11" s="7"/>
      <c r="P11" s="7"/>
      <c r="Q11" s="7"/>
      <c r="R11" s="7"/>
      <c r="S11" s="6"/>
      <c r="T11" s="7"/>
      <c r="U11" s="7"/>
      <c r="V11" s="7"/>
      <c r="W11" s="7"/>
      <c r="X11" s="7"/>
      <c r="Y11" s="6"/>
      <c r="Z11" s="7"/>
      <c r="AA11" s="7"/>
      <c r="AB11" s="7"/>
      <c r="AC11" s="7"/>
      <c r="AD11" s="7"/>
    </row>
    <row r="12" spans="1:30" x14ac:dyDescent="0.25">
      <c r="A12" s="148" t="s">
        <v>14</v>
      </c>
      <c r="B12" s="148"/>
      <c r="C12" s="148"/>
      <c r="D12" s="148"/>
      <c r="E12" s="148"/>
      <c r="F12" s="148"/>
      <c r="G12" s="148"/>
      <c r="H12" s="114"/>
      <c r="I12" s="11"/>
      <c r="J12" s="64"/>
      <c r="K12" s="64"/>
      <c r="L12" s="5"/>
      <c r="M12" s="6"/>
      <c r="N12" s="7"/>
      <c r="O12" s="7"/>
      <c r="P12" s="7"/>
      <c r="Q12" s="7"/>
      <c r="R12" s="7"/>
      <c r="S12" s="6"/>
      <c r="T12" s="7"/>
      <c r="U12" s="7"/>
      <c r="V12" s="7"/>
      <c r="W12" s="7"/>
      <c r="X12" s="7"/>
      <c r="Y12" s="6"/>
      <c r="Z12" s="7"/>
      <c r="AA12" s="7"/>
      <c r="AB12" s="7"/>
      <c r="AC12" s="7"/>
      <c r="AD12" s="7"/>
    </row>
    <row r="13" spans="1:30" x14ac:dyDescent="0.25">
      <c r="A13" s="148" t="s">
        <v>16</v>
      </c>
      <c r="B13" s="148"/>
      <c r="C13" s="148"/>
      <c r="D13" s="148"/>
      <c r="E13" s="148"/>
      <c r="F13" s="148"/>
      <c r="G13" s="148"/>
      <c r="H13" s="114"/>
      <c r="J13" s="62"/>
      <c r="K13" s="62"/>
      <c r="L13" s="5"/>
      <c r="M13" s="6"/>
      <c r="N13" s="7"/>
      <c r="O13" s="7"/>
      <c r="P13" s="7"/>
      <c r="Q13" s="7"/>
      <c r="R13" s="7"/>
      <c r="S13" s="6"/>
      <c r="T13" s="7"/>
      <c r="U13" s="7"/>
      <c r="V13" s="7"/>
      <c r="W13" s="7"/>
      <c r="X13" s="7"/>
      <c r="Y13" s="6"/>
      <c r="Z13" s="7"/>
      <c r="AA13" s="7"/>
      <c r="AB13" s="7"/>
      <c r="AC13" s="7"/>
      <c r="AD13" s="7"/>
    </row>
    <row r="14" spans="1:30" x14ac:dyDescent="0.25">
      <c r="A14" s="148" t="s">
        <v>17</v>
      </c>
      <c r="B14" s="148"/>
      <c r="C14" s="148"/>
      <c r="D14" s="148"/>
      <c r="E14" s="148"/>
      <c r="F14" s="148"/>
      <c r="G14" s="148"/>
      <c r="H14" s="114"/>
      <c r="J14" s="62"/>
      <c r="K14" s="62"/>
      <c r="L14" s="5"/>
      <c r="M14" s="6"/>
      <c r="N14" s="7"/>
      <c r="O14" s="7"/>
      <c r="P14" s="7"/>
      <c r="Q14" s="7"/>
      <c r="R14" s="7"/>
      <c r="S14" s="6"/>
      <c r="T14" s="7"/>
      <c r="U14" s="7"/>
      <c r="V14" s="7"/>
      <c r="W14" s="7"/>
      <c r="X14" s="7"/>
      <c r="Y14" s="6"/>
      <c r="Z14" s="7"/>
      <c r="AA14" s="7"/>
      <c r="AB14" s="7"/>
      <c r="AC14" s="7"/>
      <c r="AD14" s="7"/>
    </row>
    <row r="15" spans="1:30" x14ac:dyDescent="0.25">
      <c r="A15" s="148" t="s">
        <v>18</v>
      </c>
      <c r="B15" s="148"/>
      <c r="C15" s="148"/>
      <c r="D15" s="148"/>
      <c r="E15" s="148"/>
      <c r="F15" s="148"/>
      <c r="G15" s="148"/>
      <c r="H15" s="114"/>
      <c r="J15" s="62"/>
      <c r="K15" s="62"/>
      <c r="L15" s="5"/>
      <c r="M15" s="6"/>
      <c r="N15" s="7"/>
      <c r="O15" s="7"/>
      <c r="P15" s="7"/>
      <c r="Q15" s="7"/>
      <c r="R15" s="7"/>
      <c r="S15" s="6"/>
      <c r="T15" s="7"/>
      <c r="U15" s="7"/>
      <c r="V15" s="7"/>
      <c r="W15" s="7"/>
      <c r="X15" s="7"/>
      <c r="Y15" s="6"/>
      <c r="Z15" s="7"/>
      <c r="AA15" s="7"/>
      <c r="AB15" s="7"/>
      <c r="AC15" s="7"/>
      <c r="AD15" s="7"/>
    </row>
    <row r="16" spans="1:30" x14ac:dyDescent="0.25">
      <c r="A16" s="148" t="s">
        <v>19</v>
      </c>
      <c r="B16" s="148"/>
      <c r="C16" s="148"/>
      <c r="D16" s="148"/>
      <c r="E16" s="148"/>
      <c r="F16" s="148"/>
      <c r="G16" s="148"/>
      <c r="H16" s="114"/>
      <c r="J16" s="62"/>
      <c r="K16" s="62"/>
      <c r="L16" s="5"/>
      <c r="M16" s="6"/>
      <c r="N16" s="7"/>
      <c r="O16" s="7"/>
      <c r="P16" s="7"/>
      <c r="Q16" s="7"/>
      <c r="R16" s="7"/>
      <c r="S16" s="6"/>
      <c r="T16" s="7"/>
      <c r="U16" s="7"/>
      <c r="V16" s="7"/>
      <c r="W16" s="7"/>
      <c r="X16" s="7"/>
      <c r="Y16" s="6"/>
      <c r="Z16" s="7"/>
      <c r="AA16" s="7"/>
      <c r="AB16" s="7"/>
      <c r="AC16" s="7"/>
      <c r="AD16" s="7"/>
    </row>
    <row r="17" spans="1:30" x14ac:dyDescent="0.25">
      <c r="A17" s="139" t="s">
        <v>20</v>
      </c>
      <c r="B17" s="139"/>
      <c r="C17" s="139"/>
      <c r="D17" s="139"/>
      <c r="E17" s="139"/>
      <c r="F17" s="139"/>
      <c r="G17" s="139"/>
      <c r="H17" s="112"/>
      <c r="J17" s="62"/>
      <c r="K17" s="62"/>
      <c r="L17" s="5"/>
      <c r="M17" s="6"/>
      <c r="N17" s="7"/>
      <c r="O17" s="7"/>
      <c r="P17" s="7"/>
      <c r="Q17" s="7"/>
      <c r="R17" s="7"/>
      <c r="S17" s="6"/>
      <c r="T17" s="7"/>
      <c r="U17" s="7"/>
      <c r="V17" s="7"/>
      <c r="W17" s="7"/>
      <c r="X17" s="7"/>
      <c r="Y17" s="6"/>
      <c r="Z17" s="7"/>
      <c r="AA17" s="7"/>
      <c r="AB17" s="7"/>
      <c r="AC17" s="7"/>
      <c r="AD17" s="7"/>
    </row>
    <row r="18" spans="1:30" x14ac:dyDescent="0.25">
      <c r="A18" s="12"/>
      <c r="B18" s="12" t="s">
        <v>2</v>
      </c>
      <c r="D18" s="4"/>
      <c r="E18" s="4"/>
      <c r="F18" s="4"/>
      <c r="G18" s="4"/>
      <c r="H18" s="4"/>
      <c r="J18" s="62"/>
      <c r="K18" s="62"/>
      <c r="L18" s="5"/>
      <c r="M18" s="6"/>
      <c r="N18" s="7"/>
      <c r="O18" s="7"/>
      <c r="P18" s="7"/>
      <c r="Q18" s="7"/>
      <c r="R18" s="7"/>
      <c r="S18" s="6"/>
      <c r="T18" s="7"/>
      <c r="U18" s="7"/>
      <c r="V18" s="7"/>
      <c r="W18" s="7"/>
      <c r="X18" s="7"/>
      <c r="Y18" s="6"/>
      <c r="Z18" s="7"/>
      <c r="AA18" s="7"/>
      <c r="AB18" s="7"/>
      <c r="AC18" s="7"/>
      <c r="AD18" s="7"/>
    </row>
    <row r="19" spans="1:30" x14ac:dyDescent="0.25">
      <c r="A19" s="139" t="s">
        <v>29</v>
      </c>
      <c r="B19" s="139"/>
      <c r="C19" s="139"/>
      <c r="D19" s="139"/>
      <c r="E19" s="139"/>
      <c r="F19" s="139"/>
      <c r="G19" s="139"/>
      <c r="H19" s="112"/>
      <c r="J19" s="62"/>
      <c r="K19" s="62"/>
      <c r="L19" s="5"/>
      <c r="M19" s="6"/>
      <c r="N19" s="7"/>
      <c r="O19" s="7"/>
      <c r="P19" s="7"/>
      <c r="Q19" s="7"/>
      <c r="R19" s="7"/>
      <c r="S19" s="6"/>
      <c r="T19" s="7"/>
      <c r="U19" s="7"/>
      <c r="V19" s="7"/>
      <c r="W19" s="7"/>
      <c r="X19" s="7"/>
      <c r="Y19" s="6"/>
      <c r="Z19" s="7"/>
      <c r="AA19" s="7"/>
      <c r="AB19" s="7"/>
      <c r="AC19" s="7"/>
      <c r="AD19" s="7"/>
    </row>
    <row r="20" spans="1:30" x14ac:dyDescent="0.25">
      <c r="A20" s="13"/>
      <c r="B20" s="13"/>
      <c r="D20" s="4"/>
      <c r="E20" s="4"/>
      <c r="F20" s="4"/>
      <c r="G20" s="4"/>
      <c r="H20" s="4"/>
      <c r="J20" s="62"/>
      <c r="K20" s="62"/>
      <c r="L20" s="5"/>
      <c r="M20" s="6"/>
      <c r="N20" s="7"/>
      <c r="O20" s="7"/>
      <c r="P20" s="7"/>
      <c r="Q20" s="7"/>
      <c r="R20" s="7"/>
      <c r="S20" s="6"/>
      <c r="T20" s="7"/>
      <c r="U20" s="7"/>
      <c r="V20" s="7"/>
      <c r="W20" s="7"/>
      <c r="X20" s="7"/>
      <c r="Y20" s="6"/>
      <c r="Z20" s="7"/>
      <c r="AA20" s="7"/>
      <c r="AB20" s="7"/>
      <c r="AC20" s="7"/>
      <c r="AD20" s="7"/>
    </row>
    <row r="21" spans="1:30" ht="36" customHeight="1" x14ac:dyDescent="0.25">
      <c r="A21" s="140" t="s">
        <v>21</v>
      </c>
      <c r="B21" s="140"/>
      <c r="C21" s="140"/>
      <c r="D21" s="140"/>
      <c r="E21" s="140"/>
      <c r="F21" s="140"/>
      <c r="G21" s="140"/>
      <c r="H21" s="113"/>
      <c r="I21" s="14"/>
      <c r="J21" s="62"/>
      <c r="K21" s="62"/>
      <c r="L21" s="5"/>
      <c r="M21" s="6"/>
      <c r="N21" s="7"/>
      <c r="O21" s="7"/>
      <c r="P21" s="7"/>
      <c r="Q21" s="7"/>
      <c r="R21" s="7"/>
      <c r="S21" s="6"/>
      <c r="T21" s="7"/>
      <c r="U21" s="7"/>
      <c r="V21" s="7"/>
      <c r="W21" s="7"/>
      <c r="X21" s="7"/>
      <c r="Y21" s="6"/>
      <c r="Z21" s="7"/>
      <c r="AA21" s="7"/>
      <c r="AB21" s="7"/>
      <c r="AC21" s="7"/>
      <c r="AD21" s="7"/>
    </row>
    <row r="22" spans="1:30" x14ac:dyDescent="0.25">
      <c r="A22" s="139" t="s">
        <v>22</v>
      </c>
      <c r="B22" s="139"/>
      <c r="C22" s="139"/>
      <c r="D22" s="139"/>
      <c r="E22" s="139"/>
      <c r="F22" s="139"/>
      <c r="G22" s="139"/>
      <c r="H22" s="112"/>
      <c r="J22" s="62"/>
      <c r="K22" s="62"/>
      <c r="L22" s="5"/>
      <c r="M22" s="6"/>
      <c r="N22" s="7"/>
      <c r="O22" s="7"/>
      <c r="P22" s="7"/>
      <c r="Q22" s="7"/>
      <c r="R22" s="7"/>
      <c r="S22" s="6"/>
      <c r="T22" s="7"/>
      <c r="U22" s="7"/>
      <c r="V22" s="7"/>
      <c r="W22" s="7"/>
      <c r="X22" s="7"/>
      <c r="Y22" s="6"/>
      <c r="Z22" s="7"/>
      <c r="AA22" s="7"/>
      <c r="AB22" s="7"/>
      <c r="AC22" s="7"/>
      <c r="AD22" s="7"/>
    </row>
    <row r="23" spans="1:30" x14ac:dyDescent="0.25">
      <c r="A23" s="139" t="s">
        <v>23</v>
      </c>
      <c r="B23" s="139"/>
      <c r="C23" s="139"/>
      <c r="D23" s="139"/>
      <c r="E23" s="139"/>
      <c r="F23" s="139"/>
      <c r="G23" s="139"/>
      <c r="H23" s="112"/>
      <c r="J23" s="62"/>
      <c r="K23" s="62"/>
      <c r="L23" s="5"/>
      <c r="M23" s="6"/>
      <c r="N23" s="7"/>
      <c r="O23" s="7"/>
      <c r="P23" s="7"/>
      <c r="Q23" s="7"/>
      <c r="R23" s="7"/>
      <c r="S23" s="6"/>
      <c r="T23" s="7"/>
      <c r="U23" s="7"/>
      <c r="V23" s="7"/>
      <c r="W23" s="7"/>
      <c r="X23" s="7"/>
      <c r="Y23" s="6"/>
      <c r="Z23" s="7"/>
      <c r="AA23" s="7"/>
      <c r="AB23" s="7"/>
      <c r="AC23" s="7"/>
      <c r="AD23" s="7"/>
    </row>
    <row r="24" spans="1:30" x14ac:dyDescent="0.25">
      <c r="A24" s="139" t="s">
        <v>24</v>
      </c>
      <c r="B24" s="139"/>
      <c r="C24" s="139"/>
      <c r="D24" s="139"/>
      <c r="E24" s="139"/>
      <c r="F24" s="139"/>
      <c r="G24" s="139"/>
      <c r="H24" s="112"/>
      <c r="J24" s="62"/>
      <c r="K24" s="62"/>
      <c r="L24" s="5"/>
      <c r="M24" s="6"/>
      <c r="N24" s="7"/>
      <c r="O24" s="7"/>
      <c r="P24" s="7"/>
      <c r="Q24" s="7"/>
      <c r="R24" s="7"/>
      <c r="S24" s="6"/>
      <c r="T24" s="7"/>
      <c r="U24" s="7"/>
      <c r="V24" s="7"/>
      <c r="W24" s="7"/>
      <c r="X24" s="7"/>
      <c r="Y24" s="6"/>
      <c r="Z24" s="7"/>
      <c r="AA24" s="7"/>
      <c r="AB24" s="7"/>
      <c r="AC24" s="7"/>
      <c r="AD24" s="7"/>
    </row>
    <row r="25" spans="1:30" x14ac:dyDescent="0.25">
      <c r="A25" s="139" t="s">
        <v>25</v>
      </c>
      <c r="B25" s="139"/>
      <c r="C25" s="139"/>
      <c r="D25" s="139"/>
      <c r="E25" s="139"/>
      <c r="F25" s="139"/>
      <c r="G25" s="139"/>
      <c r="H25" s="112"/>
      <c r="J25" s="62"/>
      <c r="K25" s="62"/>
      <c r="L25" s="5"/>
      <c r="M25" s="6"/>
      <c r="N25" s="7"/>
      <c r="O25" s="7"/>
      <c r="P25" s="7"/>
      <c r="Q25" s="7"/>
      <c r="R25" s="7"/>
      <c r="S25" s="6"/>
      <c r="T25" s="7"/>
      <c r="U25" s="7"/>
      <c r="V25" s="7"/>
      <c r="W25" s="7"/>
      <c r="X25" s="7"/>
      <c r="Y25" s="6"/>
      <c r="Z25" s="7"/>
      <c r="AA25" s="7"/>
      <c r="AB25" s="7"/>
      <c r="AC25" s="7"/>
      <c r="AD25" s="7"/>
    </row>
    <row r="26" spans="1:30" x14ac:dyDescent="0.25">
      <c r="A26" s="12"/>
      <c r="B26" s="12"/>
      <c r="D26" s="4"/>
      <c r="E26" s="4"/>
      <c r="F26" s="4"/>
      <c r="G26" s="4"/>
      <c r="H26" s="4"/>
      <c r="J26" s="62"/>
      <c r="K26" s="62"/>
      <c r="L26" s="5"/>
      <c r="M26" s="6"/>
      <c r="N26" s="7"/>
      <c r="O26" s="7"/>
      <c r="P26" s="7"/>
      <c r="Q26" s="7"/>
      <c r="R26" s="7"/>
      <c r="S26" s="6"/>
      <c r="T26" s="7"/>
      <c r="U26" s="7"/>
      <c r="V26" s="7"/>
      <c r="W26" s="7"/>
      <c r="X26" s="7"/>
      <c r="Y26" s="6"/>
      <c r="Z26" s="7"/>
      <c r="AA26" s="7"/>
      <c r="AB26" s="7"/>
      <c r="AC26" s="7"/>
      <c r="AD26" s="7"/>
    </row>
    <row r="27" spans="1:30" x14ac:dyDescent="0.25">
      <c r="A27" s="139" t="s">
        <v>26</v>
      </c>
      <c r="B27" s="139"/>
      <c r="C27" s="139"/>
      <c r="D27" s="139"/>
      <c r="E27" s="139"/>
      <c r="F27" s="139"/>
      <c r="G27" s="139"/>
      <c r="H27" s="112"/>
      <c r="J27" s="62"/>
      <c r="K27" s="62"/>
      <c r="L27" s="5"/>
      <c r="M27" s="6"/>
      <c r="N27" s="7"/>
      <c r="O27" s="7"/>
      <c r="P27" s="7"/>
      <c r="Q27" s="7"/>
      <c r="R27" s="7"/>
      <c r="S27" s="6"/>
      <c r="T27" s="7"/>
      <c r="U27" s="7"/>
      <c r="V27" s="7"/>
      <c r="W27" s="7"/>
      <c r="X27" s="7"/>
      <c r="Y27" s="6"/>
      <c r="Z27" s="7"/>
      <c r="AA27" s="7"/>
      <c r="AB27" s="7"/>
      <c r="AC27" s="7"/>
      <c r="AD27" s="7"/>
    </row>
    <row r="28" spans="1:30" x14ac:dyDescent="0.25">
      <c r="A28" s="139" t="s">
        <v>27</v>
      </c>
      <c r="B28" s="139"/>
      <c r="C28" s="139"/>
      <c r="D28" s="139"/>
      <c r="E28" s="139"/>
      <c r="F28" s="139"/>
      <c r="G28" s="139"/>
      <c r="H28" s="112"/>
      <c r="J28" s="62"/>
      <c r="K28" s="62"/>
      <c r="L28" s="5"/>
      <c r="M28" s="6"/>
      <c r="N28" s="7"/>
      <c r="O28" s="7"/>
      <c r="P28" s="7"/>
      <c r="Q28" s="7"/>
      <c r="R28" s="7"/>
      <c r="S28" s="6"/>
      <c r="T28" s="7"/>
      <c r="U28" s="7"/>
      <c r="V28" s="7"/>
      <c r="W28" s="7"/>
      <c r="X28" s="7"/>
      <c r="Y28" s="6"/>
      <c r="Z28" s="7"/>
      <c r="AA28" s="7"/>
      <c r="AB28" s="7"/>
      <c r="AC28" s="7"/>
      <c r="AD28" s="7"/>
    </row>
    <row r="29" spans="1:30" x14ac:dyDescent="0.25">
      <c r="A29" s="3"/>
      <c r="B29" s="3"/>
      <c r="C29" s="3"/>
      <c r="D29" s="3"/>
      <c r="E29" s="3"/>
      <c r="F29" s="3"/>
      <c r="G29" s="3"/>
      <c r="H29" s="3"/>
      <c r="J29" s="61"/>
      <c r="K29" s="61"/>
    </row>
    <row r="30" spans="1:30" x14ac:dyDescent="0.25">
      <c r="A30" s="3"/>
      <c r="B30" s="3"/>
      <c r="C30" s="3"/>
      <c r="D30" s="3"/>
      <c r="E30" s="3"/>
      <c r="F30" s="3"/>
      <c r="G30" s="3"/>
      <c r="H30" s="3"/>
      <c r="J30" s="61"/>
      <c r="K30" s="61"/>
    </row>
    <row r="31" spans="1:30" x14ac:dyDescent="0.25">
      <c r="A31" s="3"/>
      <c r="B31" s="3"/>
      <c r="C31" s="3"/>
      <c r="D31" s="3"/>
      <c r="E31" s="3"/>
      <c r="F31" s="3"/>
      <c r="G31" s="3"/>
      <c r="H31" s="3"/>
      <c r="J31" s="61"/>
      <c r="K31" s="61"/>
    </row>
    <row r="32" spans="1:30" ht="15.75" thickBot="1" x14ac:dyDescent="0.3">
      <c r="A32" s="3"/>
      <c r="B32" s="3"/>
      <c r="C32" s="3"/>
      <c r="D32" s="3"/>
      <c r="E32" s="3"/>
      <c r="F32" s="3"/>
      <c r="G32" s="3"/>
      <c r="H32" s="3"/>
      <c r="J32" s="61"/>
      <c r="K32" s="61"/>
    </row>
    <row r="33" spans="1:39" ht="30" customHeight="1" x14ac:dyDescent="0.25">
      <c r="A33" s="136" t="s">
        <v>7</v>
      </c>
      <c r="B33" s="136" t="s">
        <v>6</v>
      </c>
      <c r="C33" s="137" t="s">
        <v>11</v>
      </c>
      <c r="D33" s="138" t="s">
        <v>86</v>
      </c>
      <c r="E33" s="138"/>
      <c r="F33" s="138"/>
      <c r="G33" s="138"/>
      <c r="H33" s="119"/>
      <c r="I33" s="15"/>
      <c r="J33" s="62"/>
      <c r="K33" s="65"/>
      <c r="L33" s="5"/>
      <c r="M33" s="5"/>
      <c r="N33" s="5"/>
      <c r="O33" s="5"/>
      <c r="P33" s="8"/>
      <c r="Q33" s="5"/>
      <c r="R33" s="5"/>
      <c r="S33" s="5"/>
      <c r="T33" s="5"/>
      <c r="U33" s="5"/>
      <c r="V33" s="8"/>
      <c r="W33" s="5"/>
      <c r="X33" s="5"/>
      <c r="Y33" s="5"/>
      <c r="Z33" s="5"/>
      <c r="AA33" s="5"/>
      <c r="AB33" s="16"/>
      <c r="AC33" s="16"/>
      <c r="AD33" s="16"/>
      <c r="AE33" s="16"/>
      <c r="AF33" s="16"/>
      <c r="AG33" s="16"/>
      <c r="AH33" s="8"/>
      <c r="AI33" s="5"/>
      <c r="AJ33" s="5"/>
      <c r="AK33" s="5"/>
      <c r="AL33" s="8"/>
      <c r="AM33" s="8"/>
    </row>
    <row r="34" spans="1:39" ht="57.75" customHeight="1" x14ac:dyDescent="0.25">
      <c r="A34" s="136"/>
      <c r="B34" s="136"/>
      <c r="C34" s="137"/>
      <c r="D34" s="17" t="s">
        <v>3</v>
      </c>
      <c r="E34" s="17" t="s">
        <v>9</v>
      </c>
      <c r="F34" s="18" t="s">
        <v>4</v>
      </c>
      <c r="G34" s="19" t="s">
        <v>5</v>
      </c>
      <c r="H34" s="120"/>
      <c r="I34" s="15"/>
      <c r="J34" s="62"/>
      <c r="K34" s="65"/>
      <c r="L34" s="5"/>
      <c r="M34" s="5"/>
      <c r="N34" s="5"/>
      <c r="O34" s="5"/>
      <c r="P34" s="8"/>
      <c r="Q34" s="5"/>
      <c r="R34" s="5"/>
      <c r="S34" s="5"/>
      <c r="T34" s="5"/>
      <c r="U34" s="5"/>
      <c r="V34" s="8"/>
      <c r="W34" s="5"/>
      <c r="X34" s="5"/>
      <c r="Y34" s="5"/>
      <c r="Z34" s="5"/>
      <c r="AA34" s="5"/>
      <c r="AB34" s="7"/>
      <c r="AC34" s="5"/>
      <c r="AD34" s="5"/>
      <c r="AE34" s="5"/>
      <c r="AF34" s="5"/>
      <c r="AG34" s="5"/>
      <c r="AH34" s="8"/>
      <c r="AI34" s="5"/>
      <c r="AJ34" s="5"/>
      <c r="AK34" s="5"/>
      <c r="AL34" s="8"/>
      <c r="AM34" s="8"/>
    </row>
    <row r="35" spans="1:39" ht="38.25" customHeight="1" x14ac:dyDescent="0.25">
      <c r="A35" s="144" t="s">
        <v>87</v>
      </c>
      <c r="B35" s="145"/>
      <c r="C35" s="145"/>
      <c r="D35" s="145"/>
      <c r="E35" s="145"/>
      <c r="F35" s="146"/>
      <c r="G35" s="20">
        <f>SUM(I36:I1250)</f>
        <v>0</v>
      </c>
      <c r="H35" s="121"/>
      <c r="I35" s="15"/>
      <c r="J35" s="62"/>
      <c r="K35" s="65"/>
      <c r="L35" s="5"/>
      <c r="M35" s="5"/>
      <c r="N35" s="5"/>
      <c r="O35" s="5"/>
      <c r="P35" s="8"/>
      <c r="Q35" s="5"/>
      <c r="R35" s="5"/>
      <c r="S35" s="5"/>
      <c r="T35" s="5"/>
      <c r="U35" s="5"/>
      <c r="V35" s="8"/>
      <c r="W35" s="5"/>
      <c r="X35" s="5"/>
      <c r="Y35" s="5"/>
      <c r="Z35" s="5"/>
      <c r="AA35" s="5"/>
      <c r="AB35" s="7"/>
      <c r="AC35" s="5"/>
      <c r="AD35" s="5"/>
      <c r="AE35" s="5"/>
      <c r="AF35" s="5"/>
      <c r="AG35" s="5"/>
      <c r="AH35" s="8"/>
      <c r="AI35" s="5"/>
      <c r="AJ35" s="5"/>
      <c r="AK35" s="5"/>
      <c r="AL35" s="8"/>
      <c r="AM35" s="8"/>
    </row>
    <row r="36" spans="1:39" ht="90" x14ac:dyDescent="0.25">
      <c r="A36" s="25" t="s">
        <v>88</v>
      </c>
      <c r="B36" s="21" t="s">
        <v>2346</v>
      </c>
      <c r="C36" s="21" t="s">
        <v>89</v>
      </c>
      <c r="D36" s="73"/>
      <c r="E36" s="73"/>
      <c r="F36" s="74"/>
      <c r="G36" s="75">
        <f>SUM(G37:G141)</f>
        <v>0</v>
      </c>
      <c r="H36" s="122"/>
      <c r="I36" s="26">
        <f>G36</f>
        <v>0</v>
      </c>
    </row>
    <row r="37" spans="1:39" s="6" customFormat="1" ht="24" customHeight="1" x14ac:dyDescent="0.25">
      <c r="A37" s="71" t="s">
        <v>90</v>
      </c>
      <c r="B37" s="23"/>
      <c r="C37" s="90" t="s">
        <v>195</v>
      </c>
      <c r="D37" s="29">
        <v>1</v>
      </c>
      <c r="E37" s="22" t="s">
        <v>10</v>
      </c>
      <c r="F37" s="60"/>
      <c r="G37" s="22">
        <f t="shared" ref="G37:G140" si="0">D37*F37</f>
        <v>0</v>
      </c>
      <c r="H37" s="123"/>
      <c r="J37" s="66"/>
      <c r="K37" s="66"/>
    </row>
    <row r="38" spans="1:39" s="6" customFormat="1" ht="24" customHeight="1" x14ac:dyDescent="0.25">
      <c r="A38" s="71" t="s">
        <v>91</v>
      </c>
      <c r="B38" s="23"/>
      <c r="C38" s="90" t="s">
        <v>196</v>
      </c>
      <c r="D38" s="29">
        <v>1</v>
      </c>
      <c r="E38" s="22" t="s">
        <v>10</v>
      </c>
      <c r="F38" s="60"/>
      <c r="G38" s="22">
        <f t="shared" si="0"/>
        <v>0</v>
      </c>
      <c r="H38" s="123"/>
      <c r="J38" s="66"/>
      <c r="K38" s="66"/>
    </row>
    <row r="39" spans="1:39" s="6" customFormat="1" ht="24" customHeight="1" x14ac:dyDescent="0.25">
      <c r="A39" s="71" t="s">
        <v>92</v>
      </c>
      <c r="B39" s="23"/>
      <c r="C39" s="90" t="s">
        <v>197</v>
      </c>
      <c r="D39" s="29">
        <v>1</v>
      </c>
      <c r="E39" s="22" t="s">
        <v>10</v>
      </c>
      <c r="F39" s="60"/>
      <c r="G39" s="22">
        <f t="shared" si="0"/>
        <v>0</v>
      </c>
      <c r="H39" s="123"/>
      <c r="J39" s="66"/>
      <c r="K39" s="66"/>
    </row>
    <row r="40" spans="1:39" s="6" customFormat="1" ht="24" customHeight="1" x14ac:dyDescent="0.25">
      <c r="A40" s="71" t="s">
        <v>93</v>
      </c>
      <c r="B40" s="23"/>
      <c r="C40" s="90" t="s">
        <v>198</v>
      </c>
      <c r="D40" s="29">
        <v>1</v>
      </c>
      <c r="E40" s="22" t="s">
        <v>10</v>
      </c>
      <c r="F40" s="60"/>
      <c r="G40" s="22">
        <f t="shared" si="0"/>
        <v>0</v>
      </c>
      <c r="H40" s="123"/>
      <c r="J40" s="66"/>
      <c r="K40" s="66"/>
    </row>
    <row r="41" spans="1:39" s="6" customFormat="1" ht="24" customHeight="1" x14ac:dyDescent="0.25">
      <c r="A41" s="71" t="s">
        <v>94</v>
      </c>
      <c r="B41" s="23"/>
      <c r="C41" s="90" t="s">
        <v>199</v>
      </c>
      <c r="D41" s="29">
        <v>1</v>
      </c>
      <c r="E41" s="22" t="s">
        <v>10</v>
      </c>
      <c r="F41" s="60"/>
      <c r="G41" s="22">
        <f t="shared" si="0"/>
        <v>0</v>
      </c>
      <c r="H41" s="123"/>
      <c r="J41" s="66"/>
      <c r="K41" s="66"/>
    </row>
    <row r="42" spans="1:39" s="6" customFormat="1" ht="24" customHeight="1" x14ac:dyDescent="0.25">
      <c r="A42" s="71" t="s">
        <v>95</v>
      </c>
      <c r="B42" s="23"/>
      <c r="C42" s="90" t="s">
        <v>200</v>
      </c>
      <c r="D42" s="29">
        <v>1</v>
      </c>
      <c r="E42" s="22" t="s">
        <v>10</v>
      </c>
      <c r="F42" s="60"/>
      <c r="G42" s="22">
        <f t="shared" si="0"/>
        <v>0</v>
      </c>
      <c r="H42" s="123"/>
      <c r="J42" s="66"/>
      <c r="K42" s="66"/>
    </row>
    <row r="43" spans="1:39" s="6" customFormat="1" ht="24" customHeight="1" x14ac:dyDescent="0.25">
      <c r="A43" s="71" t="s">
        <v>96</v>
      </c>
      <c r="B43" s="23"/>
      <c r="C43" s="90" t="s">
        <v>201</v>
      </c>
      <c r="D43" s="29">
        <v>1</v>
      </c>
      <c r="E43" s="22" t="s">
        <v>10</v>
      </c>
      <c r="F43" s="60"/>
      <c r="G43" s="22">
        <f t="shared" si="0"/>
        <v>0</v>
      </c>
      <c r="H43" s="123"/>
      <c r="J43" s="66"/>
      <c r="K43" s="66"/>
    </row>
    <row r="44" spans="1:39" s="6" customFormat="1" ht="24" customHeight="1" x14ac:dyDescent="0.25">
      <c r="A44" s="71" t="s">
        <v>97</v>
      </c>
      <c r="B44" s="23"/>
      <c r="C44" s="90" t="s">
        <v>202</v>
      </c>
      <c r="D44" s="29">
        <v>1</v>
      </c>
      <c r="E44" s="22" t="s">
        <v>10</v>
      </c>
      <c r="F44" s="60"/>
      <c r="G44" s="22">
        <f t="shared" si="0"/>
        <v>0</v>
      </c>
      <c r="H44" s="123"/>
      <c r="J44" s="66"/>
      <c r="K44" s="66"/>
    </row>
    <row r="45" spans="1:39" s="6" customFormat="1" ht="24" customHeight="1" x14ac:dyDescent="0.25">
      <c r="A45" s="71" t="s">
        <v>98</v>
      </c>
      <c r="B45" s="23"/>
      <c r="C45" s="23" t="s">
        <v>203</v>
      </c>
      <c r="D45" s="29">
        <v>1</v>
      </c>
      <c r="E45" s="22" t="s">
        <v>10</v>
      </c>
      <c r="F45" s="60"/>
      <c r="G45" s="22">
        <f t="shared" si="0"/>
        <v>0</v>
      </c>
      <c r="H45" s="123"/>
      <c r="J45" s="66"/>
      <c r="K45" s="66"/>
    </row>
    <row r="46" spans="1:39" s="6" customFormat="1" ht="24" customHeight="1" x14ac:dyDescent="0.25">
      <c r="A46" s="71" t="s">
        <v>99</v>
      </c>
      <c r="B46" s="23"/>
      <c r="C46" s="23" t="s">
        <v>204</v>
      </c>
      <c r="D46" s="29">
        <v>1</v>
      </c>
      <c r="E46" s="22" t="s">
        <v>10</v>
      </c>
      <c r="F46" s="60"/>
      <c r="G46" s="22">
        <f t="shared" si="0"/>
        <v>0</v>
      </c>
      <c r="H46" s="123"/>
      <c r="J46" s="66"/>
      <c r="K46" s="66"/>
    </row>
    <row r="47" spans="1:39" s="6" customFormat="1" ht="24" customHeight="1" x14ac:dyDescent="0.25">
      <c r="A47" s="71" t="s">
        <v>100</v>
      </c>
      <c r="B47" s="23"/>
      <c r="C47" s="23" t="s">
        <v>205</v>
      </c>
      <c r="D47" s="29">
        <v>1</v>
      </c>
      <c r="E47" s="22" t="s">
        <v>10</v>
      </c>
      <c r="F47" s="60"/>
      <c r="G47" s="22">
        <f t="shared" si="0"/>
        <v>0</v>
      </c>
      <c r="H47" s="123"/>
      <c r="J47" s="66"/>
      <c r="K47" s="66"/>
    </row>
    <row r="48" spans="1:39" s="6" customFormat="1" ht="24" customHeight="1" x14ac:dyDescent="0.25">
      <c r="A48" s="71" t="s">
        <v>101</v>
      </c>
      <c r="B48" s="23"/>
      <c r="C48" s="23" t="s">
        <v>206</v>
      </c>
      <c r="D48" s="29">
        <v>1</v>
      </c>
      <c r="E48" s="22" t="s">
        <v>10</v>
      </c>
      <c r="F48" s="60"/>
      <c r="G48" s="22">
        <f t="shared" si="0"/>
        <v>0</v>
      </c>
      <c r="H48" s="123"/>
      <c r="J48" s="66"/>
      <c r="K48" s="66"/>
    </row>
    <row r="49" spans="1:11" s="6" customFormat="1" ht="24" customHeight="1" x14ac:dyDescent="0.25">
      <c r="A49" s="71" t="s">
        <v>102</v>
      </c>
      <c r="B49" s="23"/>
      <c r="C49" s="23" t="s">
        <v>207</v>
      </c>
      <c r="D49" s="29">
        <v>1</v>
      </c>
      <c r="E49" s="22" t="s">
        <v>10</v>
      </c>
      <c r="F49" s="60"/>
      <c r="G49" s="22">
        <f t="shared" si="0"/>
        <v>0</v>
      </c>
      <c r="H49" s="123"/>
      <c r="J49" s="66"/>
      <c r="K49" s="66"/>
    </row>
    <row r="50" spans="1:11" s="6" customFormat="1" ht="24" customHeight="1" x14ac:dyDescent="0.25">
      <c r="A50" s="71" t="s">
        <v>103</v>
      </c>
      <c r="B50" s="23"/>
      <c r="C50" s="23" t="s">
        <v>208</v>
      </c>
      <c r="D50" s="29">
        <v>1</v>
      </c>
      <c r="E50" s="22" t="s">
        <v>10</v>
      </c>
      <c r="F50" s="60"/>
      <c r="G50" s="22">
        <f t="shared" si="0"/>
        <v>0</v>
      </c>
      <c r="H50" s="123"/>
      <c r="J50" s="66"/>
      <c r="K50" s="66"/>
    </row>
    <row r="51" spans="1:11" s="6" customFormat="1" ht="24" customHeight="1" x14ac:dyDescent="0.25">
      <c r="A51" s="71" t="s">
        <v>104</v>
      </c>
      <c r="B51" s="23"/>
      <c r="C51" s="23" t="s">
        <v>209</v>
      </c>
      <c r="D51" s="29">
        <v>1</v>
      </c>
      <c r="E51" s="22" t="s">
        <v>10</v>
      </c>
      <c r="F51" s="60"/>
      <c r="G51" s="22">
        <f t="shared" si="0"/>
        <v>0</v>
      </c>
      <c r="H51" s="123"/>
      <c r="J51" s="66"/>
      <c r="K51" s="66"/>
    </row>
    <row r="52" spans="1:11" s="6" customFormat="1" ht="24" customHeight="1" x14ac:dyDescent="0.25">
      <c r="A52" s="71" t="s">
        <v>105</v>
      </c>
      <c r="B52" s="23"/>
      <c r="C52" s="23" t="s">
        <v>210</v>
      </c>
      <c r="D52" s="29">
        <v>1</v>
      </c>
      <c r="E52" s="22" t="s">
        <v>10</v>
      </c>
      <c r="F52" s="60"/>
      <c r="G52" s="22">
        <f t="shared" si="0"/>
        <v>0</v>
      </c>
      <c r="H52" s="123"/>
      <c r="J52" s="66"/>
      <c r="K52" s="66"/>
    </row>
    <row r="53" spans="1:11" s="6" customFormat="1" ht="24" customHeight="1" x14ac:dyDescent="0.25">
      <c r="A53" s="71" t="s">
        <v>106</v>
      </c>
      <c r="B53" s="23"/>
      <c r="C53" s="23" t="s">
        <v>211</v>
      </c>
      <c r="D53" s="29">
        <v>1</v>
      </c>
      <c r="E53" s="22" t="s">
        <v>10</v>
      </c>
      <c r="F53" s="60"/>
      <c r="G53" s="22">
        <f t="shared" si="0"/>
        <v>0</v>
      </c>
      <c r="H53" s="123"/>
      <c r="J53" s="66"/>
      <c r="K53" s="66"/>
    </row>
    <row r="54" spans="1:11" s="6" customFormat="1" ht="24" customHeight="1" x14ac:dyDescent="0.25">
      <c r="A54" s="71" t="s">
        <v>107</v>
      </c>
      <c r="B54" s="23"/>
      <c r="C54" s="23" t="s">
        <v>212</v>
      </c>
      <c r="D54" s="29">
        <v>1</v>
      </c>
      <c r="E54" s="22" t="s">
        <v>10</v>
      </c>
      <c r="F54" s="60"/>
      <c r="G54" s="22">
        <f t="shared" si="0"/>
        <v>0</v>
      </c>
      <c r="H54" s="123"/>
      <c r="J54" s="66"/>
      <c r="K54" s="66"/>
    </row>
    <row r="55" spans="1:11" s="6" customFormat="1" ht="24" customHeight="1" x14ac:dyDescent="0.25">
      <c r="A55" s="71" t="s">
        <v>108</v>
      </c>
      <c r="B55" s="23"/>
      <c r="C55" s="23" t="s">
        <v>213</v>
      </c>
      <c r="D55" s="29">
        <v>1</v>
      </c>
      <c r="E55" s="22" t="s">
        <v>10</v>
      </c>
      <c r="F55" s="60"/>
      <c r="G55" s="22">
        <f t="shared" si="0"/>
        <v>0</v>
      </c>
      <c r="H55" s="123"/>
      <c r="J55" s="66"/>
      <c r="K55" s="66"/>
    </row>
    <row r="56" spans="1:11" s="6" customFormat="1" ht="24" customHeight="1" x14ac:dyDescent="0.25">
      <c r="A56" s="71" t="s">
        <v>109</v>
      </c>
      <c r="B56" s="23"/>
      <c r="C56" s="23" t="s">
        <v>214</v>
      </c>
      <c r="D56" s="29">
        <v>1</v>
      </c>
      <c r="E56" s="22" t="s">
        <v>10</v>
      </c>
      <c r="F56" s="60"/>
      <c r="G56" s="22">
        <f t="shared" si="0"/>
        <v>0</v>
      </c>
      <c r="H56" s="123"/>
      <c r="J56" s="66"/>
      <c r="K56" s="66"/>
    </row>
    <row r="57" spans="1:11" s="6" customFormat="1" ht="24" customHeight="1" x14ac:dyDescent="0.25">
      <c r="A57" s="71" t="s">
        <v>110</v>
      </c>
      <c r="B57" s="23"/>
      <c r="C57" s="23" t="s">
        <v>215</v>
      </c>
      <c r="D57" s="29">
        <v>1</v>
      </c>
      <c r="E57" s="22" t="s">
        <v>10</v>
      </c>
      <c r="F57" s="60"/>
      <c r="G57" s="22">
        <f t="shared" si="0"/>
        <v>0</v>
      </c>
      <c r="H57" s="123"/>
      <c r="J57" s="66"/>
      <c r="K57" s="66"/>
    </row>
    <row r="58" spans="1:11" s="6" customFormat="1" ht="24" customHeight="1" x14ac:dyDescent="0.25">
      <c r="A58" s="71" t="s">
        <v>111</v>
      </c>
      <c r="B58" s="23"/>
      <c r="C58" s="23" t="s">
        <v>216</v>
      </c>
      <c r="D58" s="29">
        <v>1</v>
      </c>
      <c r="E58" s="22" t="s">
        <v>10</v>
      </c>
      <c r="F58" s="60"/>
      <c r="G58" s="22">
        <f t="shared" si="0"/>
        <v>0</v>
      </c>
      <c r="H58" s="123"/>
      <c r="J58" s="66"/>
      <c r="K58" s="66"/>
    </row>
    <row r="59" spans="1:11" s="6" customFormat="1" ht="24" customHeight="1" x14ac:dyDescent="0.25">
      <c r="A59" s="71" t="s">
        <v>112</v>
      </c>
      <c r="B59" s="23"/>
      <c r="C59" s="23" t="s">
        <v>217</v>
      </c>
      <c r="D59" s="29">
        <v>1</v>
      </c>
      <c r="E59" s="22" t="s">
        <v>10</v>
      </c>
      <c r="F59" s="60"/>
      <c r="G59" s="22">
        <f t="shared" si="0"/>
        <v>0</v>
      </c>
      <c r="H59" s="123"/>
      <c r="J59" s="66"/>
      <c r="K59" s="66"/>
    </row>
    <row r="60" spans="1:11" s="6" customFormat="1" ht="24" customHeight="1" x14ac:dyDescent="0.25">
      <c r="A60" s="71" t="s">
        <v>113</v>
      </c>
      <c r="B60" s="23"/>
      <c r="C60" s="23" t="s">
        <v>218</v>
      </c>
      <c r="D60" s="29">
        <v>1</v>
      </c>
      <c r="E60" s="22" t="s">
        <v>10</v>
      </c>
      <c r="F60" s="60"/>
      <c r="G60" s="22">
        <f t="shared" si="0"/>
        <v>0</v>
      </c>
      <c r="H60" s="123"/>
      <c r="J60" s="66"/>
      <c r="K60" s="66"/>
    </row>
    <row r="61" spans="1:11" s="6" customFormat="1" ht="24" customHeight="1" x14ac:dyDescent="0.25">
      <c r="A61" s="71" t="s">
        <v>114</v>
      </c>
      <c r="B61" s="23"/>
      <c r="C61" s="23" t="s">
        <v>219</v>
      </c>
      <c r="D61" s="29">
        <v>1</v>
      </c>
      <c r="E61" s="22" t="s">
        <v>10</v>
      </c>
      <c r="F61" s="60"/>
      <c r="G61" s="22">
        <f t="shared" si="0"/>
        <v>0</v>
      </c>
      <c r="H61" s="123"/>
      <c r="J61" s="66"/>
      <c r="K61" s="66"/>
    </row>
    <row r="62" spans="1:11" s="6" customFormat="1" ht="24" customHeight="1" x14ac:dyDescent="0.25">
      <c r="A62" s="71" t="s">
        <v>115</v>
      </c>
      <c r="B62" s="23"/>
      <c r="C62" s="23" t="s">
        <v>220</v>
      </c>
      <c r="D62" s="29">
        <v>1</v>
      </c>
      <c r="E62" s="22" t="s">
        <v>10</v>
      </c>
      <c r="F62" s="60"/>
      <c r="G62" s="22">
        <f t="shared" si="0"/>
        <v>0</v>
      </c>
      <c r="H62" s="123"/>
      <c r="J62" s="66"/>
      <c r="K62" s="66"/>
    </row>
    <row r="63" spans="1:11" s="6" customFormat="1" ht="24" customHeight="1" x14ac:dyDescent="0.25">
      <c r="A63" s="71" t="s">
        <v>116</v>
      </c>
      <c r="B63" s="23"/>
      <c r="C63" s="23" t="s">
        <v>221</v>
      </c>
      <c r="D63" s="29">
        <v>1</v>
      </c>
      <c r="E63" s="22" t="s">
        <v>10</v>
      </c>
      <c r="F63" s="60"/>
      <c r="G63" s="22">
        <f t="shared" si="0"/>
        <v>0</v>
      </c>
      <c r="H63" s="123"/>
      <c r="J63" s="66"/>
      <c r="K63" s="66"/>
    </row>
    <row r="64" spans="1:11" s="6" customFormat="1" ht="24" customHeight="1" x14ac:dyDescent="0.25">
      <c r="A64" s="71" t="s">
        <v>117</v>
      </c>
      <c r="B64" s="23"/>
      <c r="C64" s="23" t="s">
        <v>222</v>
      </c>
      <c r="D64" s="29">
        <v>1</v>
      </c>
      <c r="E64" s="22" t="s">
        <v>10</v>
      </c>
      <c r="F64" s="60"/>
      <c r="G64" s="22">
        <f t="shared" si="0"/>
        <v>0</v>
      </c>
      <c r="H64" s="123"/>
      <c r="J64" s="66"/>
      <c r="K64" s="66"/>
    </row>
    <row r="65" spans="1:11" s="6" customFormat="1" ht="24" customHeight="1" x14ac:dyDescent="0.25">
      <c r="A65" s="71" t="s">
        <v>118</v>
      </c>
      <c r="B65" s="23"/>
      <c r="C65" s="23" t="s">
        <v>220</v>
      </c>
      <c r="D65" s="29">
        <v>1</v>
      </c>
      <c r="E65" s="22" t="s">
        <v>10</v>
      </c>
      <c r="F65" s="60"/>
      <c r="G65" s="22">
        <f t="shared" si="0"/>
        <v>0</v>
      </c>
      <c r="H65" s="123"/>
      <c r="J65" s="66"/>
      <c r="K65" s="66"/>
    </row>
    <row r="66" spans="1:11" s="6" customFormat="1" ht="24" customHeight="1" x14ac:dyDescent="0.25">
      <c r="A66" s="71" t="s">
        <v>119</v>
      </c>
      <c r="B66" s="23"/>
      <c r="C66" s="23" t="s">
        <v>223</v>
      </c>
      <c r="D66" s="29">
        <v>1</v>
      </c>
      <c r="E66" s="22" t="s">
        <v>10</v>
      </c>
      <c r="F66" s="60"/>
      <c r="G66" s="22">
        <f t="shared" si="0"/>
        <v>0</v>
      </c>
      <c r="H66" s="123"/>
      <c r="J66" s="66"/>
      <c r="K66" s="66"/>
    </row>
    <row r="67" spans="1:11" s="6" customFormat="1" ht="24" customHeight="1" x14ac:dyDescent="0.25">
      <c r="A67" s="71" t="s">
        <v>120</v>
      </c>
      <c r="B67" s="23"/>
      <c r="C67" s="23" t="s">
        <v>224</v>
      </c>
      <c r="D67" s="29">
        <v>1</v>
      </c>
      <c r="E67" s="22" t="s">
        <v>10</v>
      </c>
      <c r="F67" s="60"/>
      <c r="G67" s="22">
        <f t="shared" si="0"/>
        <v>0</v>
      </c>
      <c r="H67" s="123"/>
      <c r="J67" s="66"/>
      <c r="K67" s="66"/>
    </row>
    <row r="68" spans="1:11" s="6" customFormat="1" ht="24" customHeight="1" x14ac:dyDescent="0.25">
      <c r="A68" s="71" t="s">
        <v>121</v>
      </c>
      <c r="B68" s="23"/>
      <c r="C68" s="23" t="s">
        <v>225</v>
      </c>
      <c r="D68" s="29">
        <v>1</v>
      </c>
      <c r="E68" s="22" t="s">
        <v>10</v>
      </c>
      <c r="F68" s="60"/>
      <c r="G68" s="22">
        <f t="shared" si="0"/>
        <v>0</v>
      </c>
      <c r="H68" s="123"/>
      <c r="J68" s="66"/>
      <c r="K68" s="66"/>
    </row>
    <row r="69" spans="1:11" s="6" customFormat="1" ht="24" customHeight="1" x14ac:dyDescent="0.25">
      <c r="A69" s="71" t="s">
        <v>122</v>
      </c>
      <c r="B69" s="23"/>
      <c r="C69" s="23" t="s">
        <v>226</v>
      </c>
      <c r="D69" s="29">
        <v>1</v>
      </c>
      <c r="E69" s="22" t="s">
        <v>10</v>
      </c>
      <c r="F69" s="60"/>
      <c r="G69" s="22">
        <f t="shared" si="0"/>
        <v>0</v>
      </c>
      <c r="H69" s="123"/>
      <c r="J69" s="66"/>
      <c r="K69" s="66"/>
    </row>
    <row r="70" spans="1:11" s="6" customFormat="1" ht="24" customHeight="1" x14ac:dyDescent="0.25">
      <c r="A70" s="71" t="s">
        <v>123</v>
      </c>
      <c r="B70" s="23"/>
      <c r="C70" s="23" t="s">
        <v>227</v>
      </c>
      <c r="D70" s="29">
        <v>1</v>
      </c>
      <c r="E70" s="22" t="s">
        <v>10</v>
      </c>
      <c r="F70" s="60"/>
      <c r="G70" s="22">
        <f t="shared" si="0"/>
        <v>0</v>
      </c>
      <c r="H70" s="123"/>
      <c r="J70" s="66"/>
      <c r="K70" s="66"/>
    </row>
    <row r="71" spans="1:11" s="6" customFormat="1" ht="24" customHeight="1" x14ac:dyDescent="0.25">
      <c r="A71" s="71" t="s">
        <v>124</v>
      </c>
      <c r="B71" s="23"/>
      <c r="C71" s="23" t="s">
        <v>228</v>
      </c>
      <c r="D71" s="29">
        <v>1</v>
      </c>
      <c r="E71" s="22" t="s">
        <v>10</v>
      </c>
      <c r="F71" s="60"/>
      <c r="G71" s="22">
        <f t="shared" si="0"/>
        <v>0</v>
      </c>
      <c r="H71" s="123"/>
      <c r="J71" s="66"/>
      <c r="K71" s="66"/>
    </row>
    <row r="72" spans="1:11" s="6" customFormat="1" ht="24" customHeight="1" x14ac:dyDescent="0.25">
      <c r="A72" s="71" t="s">
        <v>125</v>
      </c>
      <c r="B72" s="23"/>
      <c r="C72" s="23" t="s">
        <v>229</v>
      </c>
      <c r="D72" s="29">
        <v>1</v>
      </c>
      <c r="E72" s="22" t="s">
        <v>10</v>
      </c>
      <c r="F72" s="60"/>
      <c r="G72" s="22">
        <f t="shared" si="0"/>
        <v>0</v>
      </c>
      <c r="H72" s="123"/>
      <c r="J72" s="66"/>
      <c r="K72" s="66"/>
    </row>
    <row r="73" spans="1:11" s="6" customFormat="1" ht="24" customHeight="1" x14ac:dyDescent="0.25">
      <c r="A73" s="71" t="s">
        <v>126</v>
      </c>
      <c r="B73" s="23"/>
      <c r="C73" s="23" t="s">
        <v>230</v>
      </c>
      <c r="D73" s="29">
        <v>1</v>
      </c>
      <c r="E73" s="22" t="s">
        <v>10</v>
      </c>
      <c r="F73" s="60"/>
      <c r="G73" s="22">
        <f t="shared" si="0"/>
        <v>0</v>
      </c>
      <c r="H73" s="123"/>
      <c r="J73" s="66"/>
      <c r="K73" s="66"/>
    </row>
    <row r="74" spans="1:11" s="6" customFormat="1" ht="24" customHeight="1" x14ac:dyDescent="0.25">
      <c r="A74" s="71" t="s">
        <v>127</v>
      </c>
      <c r="B74" s="23"/>
      <c r="C74" s="23" t="s">
        <v>231</v>
      </c>
      <c r="D74" s="29">
        <v>1</v>
      </c>
      <c r="E74" s="22" t="s">
        <v>10</v>
      </c>
      <c r="F74" s="60"/>
      <c r="G74" s="22">
        <f t="shared" si="0"/>
        <v>0</v>
      </c>
      <c r="H74" s="123"/>
      <c r="J74" s="66"/>
      <c r="K74" s="66"/>
    </row>
    <row r="75" spans="1:11" s="6" customFormat="1" ht="24" customHeight="1" x14ac:dyDescent="0.25">
      <c r="A75" s="71" t="s">
        <v>128</v>
      </c>
      <c r="B75" s="23"/>
      <c r="C75" s="23" t="s">
        <v>232</v>
      </c>
      <c r="D75" s="29">
        <v>1</v>
      </c>
      <c r="E75" s="22" t="s">
        <v>10</v>
      </c>
      <c r="F75" s="60"/>
      <c r="G75" s="22">
        <f t="shared" si="0"/>
        <v>0</v>
      </c>
      <c r="H75" s="123"/>
      <c r="J75" s="66"/>
      <c r="K75" s="66"/>
    </row>
    <row r="76" spans="1:11" s="6" customFormat="1" ht="24" customHeight="1" x14ac:dyDescent="0.25">
      <c r="A76" s="71" t="s">
        <v>129</v>
      </c>
      <c r="B76" s="23"/>
      <c r="C76" s="23" t="s">
        <v>233</v>
      </c>
      <c r="D76" s="29">
        <v>1</v>
      </c>
      <c r="E76" s="22" t="s">
        <v>10</v>
      </c>
      <c r="F76" s="60"/>
      <c r="G76" s="22">
        <f t="shared" si="0"/>
        <v>0</v>
      </c>
      <c r="H76" s="123"/>
      <c r="J76" s="66"/>
      <c r="K76" s="66"/>
    </row>
    <row r="77" spans="1:11" s="6" customFormat="1" ht="24" customHeight="1" x14ac:dyDescent="0.25">
      <c r="A77" s="71" t="s">
        <v>130</v>
      </c>
      <c r="B77" s="23"/>
      <c r="C77" s="23" t="s">
        <v>234</v>
      </c>
      <c r="D77" s="29">
        <v>1</v>
      </c>
      <c r="E77" s="22" t="s">
        <v>10</v>
      </c>
      <c r="F77" s="60"/>
      <c r="G77" s="22">
        <f t="shared" si="0"/>
        <v>0</v>
      </c>
      <c r="H77" s="123"/>
      <c r="J77" s="66"/>
      <c r="K77" s="66"/>
    </row>
    <row r="78" spans="1:11" s="6" customFormat="1" ht="24" customHeight="1" x14ac:dyDescent="0.25">
      <c r="A78" s="71" t="s">
        <v>131</v>
      </c>
      <c r="B78" s="23"/>
      <c r="C78" s="23" t="s">
        <v>235</v>
      </c>
      <c r="D78" s="29">
        <v>1</v>
      </c>
      <c r="E78" s="22" t="s">
        <v>10</v>
      </c>
      <c r="F78" s="60"/>
      <c r="G78" s="22">
        <f t="shared" si="0"/>
        <v>0</v>
      </c>
      <c r="H78" s="123"/>
      <c r="J78" s="66"/>
      <c r="K78" s="66"/>
    </row>
    <row r="79" spans="1:11" s="6" customFormat="1" ht="24" customHeight="1" x14ac:dyDescent="0.25">
      <c r="A79" s="71" t="s">
        <v>132</v>
      </c>
      <c r="B79" s="23"/>
      <c r="C79" s="23" t="s">
        <v>236</v>
      </c>
      <c r="D79" s="29">
        <v>1</v>
      </c>
      <c r="E79" s="22" t="s">
        <v>10</v>
      </c>
      <c r="F79" s="60"/>
      <c r="G79" s="22">
        <f t="shared" si="0"/>
        <v>0</v>
      </c>
      <c r="H79" s="123"/>
      <c r="J79" s="66"/>
      <c r="K79" s="66"/>
    </row>
    <row r="80" spans="1:11" s="6" customFormat="1" ht="24" customHeight="1" x14ac:dyDescent="0.25">
      <c r="A80" s="71" t="s">
        <v>133</v>
      </c>
      <c r="B80" s="23"/>
      <c r="C80" s="23" t="s">
        <v>237</v>
      </c>
      <c r="D80" s="29">
        <v>1</v>
      </c>
      <c r="E80" s="22" t="s">
        <v>10</v>
      </c>
      <c r="F80" s="60"/>
      <c r="G80" s="22">
        <f t="shared" si="0"/>
        <v>0</v>
      </c>
      <c r="H80" s="123"/>
      <c r="J80" s="66"/>
      <c r="K80" s="66"/>
    </row>
    <row r="81" spans="1:11" s="6" customFormat="1" ht="24" customHeight="1" x14ac:dyDescent="0.25">
      <c r="A81" s="71" t="s">
        <v>134</v>
      </c>
      <c r="B81" s="23"/>
      <c r="C81" s="23" t="s">
        <v>238</v>
      </c>
      <c r="D81" s="29">
        <v>1</v>
      </c>
      <c r="E81" s="22" t="s">
        <v>10</v>
      </c>
      <c r="F81" s="60"/>
      <c r="G81" s="22">
        <f t="shared" si="0"/>
        <v>0</v>
      </c>
      <c r="H81" s="123"/>
      <c r="J81" s="66"/>
      <c r="K81" s="66"/>
    </row>
    <row r="82" spans="1:11" s="6" customFormat="1" ht="24" customHeight="1" x14ac:dyDescent="0.25">
      <c r="A82" s="71" t="s">
        <v>135</v>
      </c>
      <c r="B82" s="23"/>
      <c r="C82" s="23" t="s">
        <v>239</v>
      </c>
      <c r="D82" s="29">
        <v>1</v>
      </c>
      <c r="E82" s="22" t="s">
        <v>10</v>
      </c>
      <c r="F82" s="60"/>
      <c r="G82" s="22">
        <f t="shared" si="0"/>
        <v>0</v>
      </c>
      <c r="H82" s="123"/>
      <c r="J82" s="66"/>
      <c r="K82" s="66"/>
    </row>
    <row r="83" spans="1:11" s="6" customFormat="1" ht="24" customHeight="1" x14ac:dyDescent="0.25">
      <c r="A83" s="71" t="s">
        <v>136</v>
      </c>
      <c r="B83" s="23"/>
      <c r="C83" s="23" t="s">
        <v>240</v>
      </c>
      <c r="D83" s="29">
        <v>1</v>
      </c>
      <c r="E83" s="22" t="s">
        <v>10</v>
      </c>
      <c r="F83" s="60"/>
      <c r="G83" s="22">
        <f t="shared" si="0"/>
        <v>0</v>
      </c>
      <c r="H83" s="123"/>
      <c r="J83" s="66"/>
      <c r="K83" s="66"/>
    </row>
    <row r="84" spans="1:11" s="6" customFormat="1" ht="24" customHeight="1" x14ac:dyDescent="0.25">
      <c r="A84" s="71" t="s">
        <v>137</v>
      </c>
      <c r="B84" s="23"/>
      <c r="C84" s="23" t="s">
        <v>240</v>
      </c>
      <c r="D84" s="29">
        <v>1</v>
      </c>
      <c r="E84" s="22" t="s">
        <v>10</v>
      </c>
      <c r="F84" s="60"/>
      <c r="G84" s="22">
        <f t="shared" si="0"/>
        <v>0</v>
      </c>
      <c r="H84" s="123"/>
      <c r="J84" s="66"/>
      <c r="K84" s="66"/>
    </row>
    <row r="85" spans="1:11" s="6" customFormat="1" ht="24" customHeight="1" x14ac:dyDescent="0.25">
      <c r="A85" s="71" t="s">
        <v>138</v>
      </c>
      <c r="B85" s="23"/>
      <c r="C85" s="23" t="s">
        <v>241</v>
      </c>
      <c r="D85" s="29">
        <v>1</v>
      </c>
      <c r="E85" s="22" t="s">
        <v>10</v>
      </c>
      <c r="F85" s="60"/>
      <c r="G85" s="22">
        <f t="shared" si="0"/>
        <v>0</v>
      </c>
      <c r="H85" s="123"/>
      <c r="J85" s="66"/>
      <c r="K85" s="66"/>
    </row>
    <row r="86" spans="1:11" s="6" customFormat="1" ht="24" customHeight="1" x14ac:dyDescent="0.25">
      <c r="A86" s="71" t="s">
        <v>139</v>
      </c>
      <c r="B86" s="23"/>
      <c r="C86" s="23" t="s">
        <v>242</v>
      </c>
      <c r="D86" s="29">
        <v>1</v>
      </c>
      <c r="E86" s="22" t="s">
        <v>10</v>
      </c>
      <c r="F86" s="60"/>
      <c r="G86" s="22">
        <f t="shared" si="0"/>
        <v>0</v>
      </c>
      <c r="H86" s="123"/>
      <c r="J86" s="66"/>
      <c r="K86" s="66"/>
    </row>
    <row r="87" spans="1:11" s="6" customFormat="1" ht="24" customHeight="1" x14ac:dyDescent="0.25">
      <c r="A87" s="71" t="s">
        <v>140</v>
      </c>
      <c r="B87" s="23"/>
      <c r="C87" s="23" t="s">
        <v>243</v>
      </c>
      <c r="D87" s="29">
        <v>1</v>
      </c>
      <c r="E87" s="22" t="s">
        <v>10</v>
      </c>
      <c r="F87" s="60"/>
      <c r="G87" s="22">
        <f t="shared" si="0"/>
        <v>0</v>
      </c>
      <c r="H87" s="123"/>
      <c r="J87" s="66"/>
      <c r="K87" s="66"/>
    </row>
    <row r="88" spans="1:11" s="6" customFormat="1" ht="24" customHeight="1" x14ac:dyDescent="0.25">
      <c r="A88" s="71" t="s">
        <v>141</v>
      </c>
      <c r="B88" s="23"/>
      <c r="C88" s="23" t="s">
        <v>244</v>
      </c>
      <c r="D88" s="29">
        <v>1</v>
      </c>
      <c r="E88" s="22" t="s">
        <v>10</v>
      </c>
      <c r="F88" s="60"/>
      <c r="G88" s="22">
        <f t="shared" si="0"/>
        <v>0</v>
      </c>
      <c r="H88" s="123"/>
      <c r="J88" s="66"/>
      <c r="K88" s="66"/>
    </row>
    <row r="89" spans="1:11" s="6" customFormat="1" ht="24" customHeight="1" x14ac:dyDescent="0.25">
      <c r="A89" s="71" t="s">
        <v>142</v>
      </c>
      <c r="B89" s="23"/>
      <c r="C89" s="23" t="s">
        <v>245</v>
      </c>
      <c r="D89" s="29">
        <v>1</v>
      </c>
      <c r="E89" s="22" t="s">
        <v>10</v>
      </c>
      <c r="F89" s="60"/>
      <c r="G89" s="22">
        <f t="shared" si="0"/>
        <v>0</v>
      </c>
      <c r="H89" s="123"/>
      <c r="J89" s="66"/>
      <c r="K89" s="66"/>
    </row>
    <row r="90" spans="1:11" s="6" customFormat="1" ht="24" customHeight="1" x14ac:dyDescent="0.25">
      <c r="A90" s="71" t="s">
        <v>143</v>
      </c>
      <c r="B90" s="23"/>
      <c r="C90" s="23" t="s">
        <v>246</v>
      </c>
      <c r="D90" s="29">
        <v>1</v>
      </c>
      <c r="E90" s="22" t="s">
        <v>10</v>
      </c>
      <c r="F90" s="60"/>
      <c r="G90" s="22">
        <f t="shared" si="0"/>
        <v>0</v>
      </c>
      <c r="H90" s="123"/>
      <c r="J90" s="66"/>
      <c r="K90" s="66"/>
    </row>
    <row r="91" spans="1:11" s="6" customFormat="1" ht="24" customHeight="1" x14ac:dyDescent="0.25">
      <c r="A91" s="71" t="s">
        <v>144</v>
      </c>
      <c r="B91" s="23"/>
      <c r="C91" s="23" t="s">
        <v>247</v>
      </c>
      <c r="D91" s="29">
        <v>1</v>
      </c>
      <c r="E91" s="22" t="s">
        <v>10</v>
      </c>
      <c r="F91" s="60"/>
      <c r="G91" s="22">
        <f t="shared" si="0"/>
        <v>0</v>
      </c>
      <c r="H91" s="123"/>
      <c r="I91" s="6" t="s">
        <v>0</v>
      </c>
      <c r="J91" s="66"/>
      <c r="K91" s="66"/>
    </row>
    <row r="92" spans="1:11" s="6" customFormat="1" ht="24" customHeight="1" x14ac:dyDescent="0.25">
      <c r="A92" s="71" t="s">
        <v>145</v>
      </c>
      <c r="B92" s="23"/>
      <c r="C92" s="23" t="s">
        <v>248</v>
      </c>
      <c r="D92" s="29">
        <v>1</v>
      </c>
      <c r="E92" s="22" t="s">
        <v>10</v>
      </c>
      <c r="F92" s="60"/>
      <c r="G92" s="22">
        <f t="shared" si="0"/>
        <v>0</v>
      </c>
      <c r="H92" s="123"/>
      <c r="I92" s="6" t="s">
        <v>0</v>
      </c>
      <c r="J92" s="66"/>
      <c r="K92" s="66"/>
    </row>
    <row r="93" spans="1:11" s="6" customFormat="1" ht="24" customHeight="1" x14ac:dyDescent="0.25">
      <c r="A93" s="71" t="s">
        <v>146</v>
      </c>
      <c r="B93" s="23"/>
      <c r="C93" s="23" t="s">
        <v>249</v>
      </c>
      <c r="D93" s="29">
        <v>1</v>
      </c>
      <c r="E93" s="22" t="s">
        <v>10</v>
      </c>
      <c r="F93" s="60"/>
      <c r="G93" s="22">
        <f t="shared" si="0"/>
        <v>0</v>
      </c>
      <c r="H93" s="123"/>
      <c r="I93" s="6" t="s">
        <v>0</v>
      </c>
      <c r="J93" s="66"/>
      <c r="K93" s="66"/>
    </row>
    <row r="94" spans="1:11" s="6" customFormat="1" ht="24" customHeight="1" x14ac:dyDescent="0.25">
      <c r="A94" s="71" t="s">
        <v>147</v>
      </c>
      <c r="B94" s="23"/>
      <c r="C94" s="23" t="s">
        <v>250</v>
      </c>
      <c r="D94" s="29">
        <v>1</v>
      </c>
      <c r="E94" s="22" t="s">
        <v>10</v>
      </c>
      <c r="F94" s="60"/>
      <c r="G94" s="22">
        <f t="shared" si="0"/>
        <v>0</v>
      </c>
      <c r="H94" s="123"/>
      <c r="I94" s="6" t="s">
        <v>0</v>
      </c>
      <c r="J94" s="66"/>
      <c r="K94" s="66"/>
    </row>
    <row r="95" spans="1:11" s="6" customFormat="1" ht="24" customHeight="1" x14ac:dyDescent="0.25">
      <c r="A95" s="71" t="s">
        <v>148</v>
      </c>
      <c r="B95" s="23"/>
      <c r="C95" s="23" t="s">
        <v>251</v>
      </c>
      <c r="D95" s="29">
        <v>1</v>
      </c>
      <c r="E95" s="22" t="s">
        <v>10</v>
      </c>
      <c r="F95" s="60"/>
      <c r="G95" s="22">
        <f t="shared" si="0"/>
        <v>0</v>
      </c>
      <c r="H95" s="123"/>
      <c r="I95" s="6" t="s">
        <v>0</v>
      </c>
      <c r="J95" s="66"/>
      <c r="K95" s="66"/>
    </row>
    <row r="96" spans="1:11" s="6" customFormat="1" ht="24" customHeight="1" x14ac:dyDescent="0.25">
      <c r="A96" s="71" t="s">
        <v>149</v>
      </c>
      <c r="B96" s="23"/>
      <c r="C96" s="23" t="s">
        <v>252</v>
      </c>
      <c r="D96" s="29">
        <v>1</v>
      </c>
      <c r="E96" s="22" t="s">
        <v>10</v>
      </c>
      <c r="F96" s="60"/>
      <c r="G96" s="22">
        <f t="shared" si="0"/>
        <v>0</v>
      </c>
      <c r="H96" s="123"/>
      <c r="I96" s="6" t="s">
        <v>0</v>
      </c>
      <c r="J96" s="66"/>
      <c r="K96" s="66"/>
    </row>
    <row r="97" spans="1:11" s="6" customFormat="1" ht="24" customHeight="1" x14ac:dyDescent="0.25">
      <c r="A97" s="71" t="s">
        <v>150</v>
      </c>
      <c r="B97" s="23"/>
      <c r="C97" s="23" t="s">
        <v>253</v>
      </c>
      <c r="D97" s="29">
        <v>1</v>
      </c>
      <c r="E97" s="22" t="s">
        <v>10</v>
      </c>
      <c r="F97" s="60"/>
      <c r="G97" s="22">
        <f t="shared" si="0"/>
        <v>0</v>
      </c>
      <c r="H97" s="123"/>
      <c r="I97" s="6" t="s">
        <v>0</v>
      </c>
      <c r="J97" s="66"/>
      <c r="K97" s="66"/>
    </row>
    <row r="98" spans="1:11" s="6" customFormat="1" ht="24" customHeight="1" x14ac:dyDescent="0.25">
      <c r="A98" s="71" t="s">
        <v>151</v>
      </c>
      <c r="B98" s="23"/>
      <c r="C98" s="23" t="s">
        <v>254</v>
      </c>
      <c r="D98" s="29">
        <v>1</v>
      </c>
      <c r="E98" s="22" t="s">
        <v>10</v>
      </c>
      <c r="F98" s="60"/>
      <c r="G98" s="22">
        <f t="shared" si="0"/>
        <v>0</v>
      </c>
      <c r="H98" s="123"/>
      <c r="I98" s="6" t="s">
        <v>0</v>
      </c>
      <c r="J98" s="66"/>
      <c r="K98" s="66"/>
    </row>
    <row r="99" spans="1:11" s="6" customFormat="1" ht="24" customHeight="1" x14ac:dyDescent="0.25">
      <c r="A99" s="71" t="s">
        <v>152</v>
      </c>
      <c r="B99" s="23"/>
      <c r="C99" s="23" t="s">
        <v>255</v>
      </c>
      <c r="D99" s="29">
        <v>1</v>
      </c>
      <c r="E99" s="22" t="s">
        <v>10</v>
      </c>
      <c r="F99" s="60"/>
      <c r="G99" s="22">
        <f t="shared" si="0"/>
        <v>0</v>
      </c>
      <c r="H99" s="123"/>
      <c r="J99" s="66"/>
      <c r="K99" s="66"/>
    </row>
    <row r="100" spans="1:11" s="6" customFormat="1" ht="24" customHeight="1" x14ac:dyDescent="0.25">
      <c r="A100" s="71" t="s">
        <v>153</v>
      </c>
      <c r="B100" s="23"/>
      <c r="C100" s="23" t="s">
        <v>256</v>
      </c>
      <c r="D100" s="29">
        <v>1</v>
      </c>
      <c r="E100" s="22" t="s">
        <v>10</v>
      </c>
      <c r="F100" s="60"/>
      <c r="G100" s="22">
        <f t="shared" si="0"/>
        <v>0</v>
      </c>
      <c r="H100" s="123"/>
      <c r="I100" s="6" t="s">
        <v>0</v>
      </c>
      <c r="J100" s="66"/>
      <c r="K100" s="66"/>
    </row>
    <row r="101" spans="1:11" s="6" customFormat="1" ht="24" customHeight="1" x14ac:dyDescent="0.25">
      <c r="A101" s="71" t="s">
        <v>154</v>
      </c>
      <c r="B101" s="23"/>
      <c r="C101" s="23" t="s">
        <v>257</v>
      </c>
      <c r="D101" s="29">
        <v>1</v>
      </c>
      <c r="E101" s="22" t="s">
        <v>10</v>
      </c>
      <c r="F101" s="60"/>
      <c r="G101" s="22">
        <f t="shared" si="0"/>
        <v>0</v>
      </c>
      <c r="H101" s="123"/>
      <c r="I101" s="6" t="s">
        <v>0</v>
      </c>
      <c r="J101" s="66"/>
      <c r="K101" s="66"/>
    </row>
    <row r="102" spans="1:11" s="6" customFormat="1" ht="24" customHeight="1" x14ac:dyDescent="0.25">
      <c r="A102" s="71" t="s">
        <v>155</v>
      </c>
      <c r="B102" s="23"/>
      <c r="C102" s="23" t="s">
        <v>258</v>
      </c>
      <c r="D102" s="29">
        <v>1</v>
      </c>
      <c r="E102" s="22" t="s">
        <v>10</v>
      </c>
      <c r="F102" s="60"/>
      <c r="G102" s="22">
        <f t="shared" si="0"/>
        <v>0</v>
      </c>
      <c r="H102" s="123"/>
      <c r="I102" s="6" t="s">
        <v>0</v>
      </c>
      <c r="J102" s="66"/>
      <c r="K102" s="66"/>
    </row>
    <row r="103" spans="1:11" s="6" customFormat="1" ht="24" customHeight="1" x14ac:dyDescent="0.25">
      <c r="A103" s="71" t="s">
        <v>156</v>
      </c>
      <c r="B103" s="23"/>
      <c r="C103" s="23" t="s">
        <v>259</v>
      </c>
      <c r="D103" s="29">
        <v>1</v>
      </c>
      <c r="E103" s="22" t="s">
        <v>10</v>
      </c>
      <c r="F103" s="60"/>
      <c r="G103" s="22">
        <f t="shared" si="0"/>
        <v>0</v>
      </c>
      <c r="H103" s="123"/>
      <c r="I103" s="6" t="s">
        <v>0</v>
      </c>
      <c r="J103" s="66"/>
      <c r="K103" s="66"/>
    </row>
    <row r="104" spans="1:11" s="6" customFormat="1" ht="24" customHeight="1" x14ac:dyDescent="0.25">
      <c r="A104" s="71" t="s">
        <v>157</v>
      </c>
      <c r="B104" s="23"/>
      <c r="C104" s="90" t="s">
        <v>260</v>
      </c>
      <c r="D104" s="30">
        <v>1</v>
      </c>
      <c r="E104" s="22" t="s">
        <v>10</v>
      </c>
      <c r="F104" s="60"/>
      <c r="G104" s="22">
        <f t="shared" si="0"/>
        <v>0</v>
      </c>
      <c r="H104" s="123"/>
      <c r="I104" s="6" t="s">
        <v>0</v>
      </c>
      <c r="J104" s="66"/>
      <c r="K104" s="66"/>
    </row>
    <row r="105" spans="1:11" s="6" customFormat="1" ht="24" customHeight="1" x14ac:dyDescent="0.25">
      <c r="A105" s="71" t="s">
        <v>158</v>
      </c>
      <c r="B105" s="23"/>
      <c r="C105" s="90" t="s">
        <v>261</v>
      </c>
      <c r="D105" s="30">
        <v>1</v>
      </c>
      <c r="E105" s="22" t="s">
        <v>10</v>
      </c>
      <c r="F105" s="60"/>
      <c r="G105" s="22">
        <f t="shared" si="0"/>
        <v>0</v>
      </c>
      <c r="H105" s="123"/>
      <c r="I105" s="6" t="s">
        <v>0</v>
      </c>
      <c r="J105" s="66"/>
      <c r="K105" s="66"/>
    </row>
    <row r="106" spans="1:11" s="6" customFormat="1" ht="24" customHeight="1" x14ac:dyDescent="0.25">
      <c r="A106" s="71" t="s">
        <v>159</v>
      </c>
      <c r="B106" s="23"/>
      <c r="C106" s="90" t="s">
        <v>262</v>
      </c>
      <c r="D106" s="30">
        <v>1</v>
      </c>
      <c r="E106" s="22" t="s">
        <v>10</v>
      </c>
      <c r="F106" s="60"/>
      <c r="G106" s="22">
        <f t="shared" si="0"/>
        <v>0</v>
      </c>
      <c r="H106" s="123"/>
      <c r="I106" s="6" t="s">
        <v>0</v>
      </c>
      <c r="J106" s="66"/>
      <c r="K106" s="66"/>
    </row>
    <row r="107" spans="1:11" s="6" customFormat="1" ht="24" customHeight="1" x14ac:dyDescent="0.25">
      <c r="A107" s="71" t="s">
        <v>160</v>
      </c>
      <c r="B107" s="23"/>
      <c r="C107" s="90" t="s">
        <v>263</v>
      </c>
      <c r="D107" s="30">
        <v>1</v>
      </c>
      <c r="E107" s="22" t="s">
        <v>10</v>
      </c>
      <c r="F107" s="60"/>
      <c r="G107" s="22">
        <f t="shared" si="0"/>
        <v>0</v>
      </c>
      <c r="H107" s="123"/>
      <c r="I107" s="6" t="s">
        <v>0</v>
      </c>
      <c r="J107" s="66"/>
      <c r="K107" s="66"/>
    </row>
    <row r="108" spans="1:11" s="6" customFormat="1" ht="24" customHeight="1" x14ac:dyDescent="0.25">
      <c r="A108" s="71" t="s">
        <v>161</v>
      </c>
      <c r="B108" s="23"/>
      <c r="C108" s="90" t="s">
        <v>264</v>
      </c>
      <c r="D108" s="30">
        <v>1</v>
      </c>
      <c r="E108" s="22" t="s">
        <v>10</v>
      </c>
      <c r="F108" s="60"/>
      <c r="G108" s="22">
        <f t="shared" si="0"/>
        <v>0</v>
      </c>
      <c r="H108" s="123"/>
      <c r="I108" s="6" t="s">
        <v>0</v>
      </c>
      <c r="J108" s="66"/>
      <c r="K108" s="66"/>
    </row>
    <row r="109" spans="1:11" s="6" customFormat="1" ht="24" customHeight="1" x14ac:dyDescent="0.25">
      <c r="A109" s="71" t="s">
        <v>162</v>
      </c>
      <c r="B109" s="23"/>
      <c r="C109" s="90" t="s">
        <v>265</v>
      </c>
      <c r="D109" s="30">
        <v>1</v>
      </c>
      <c r="E109" s="22" t="s">
        <v>10</v>
      </c>
      <c r="F109" s="60"/>
      <c r="G109" s="22">
        <f t="shared" si="0"/>
        <v>0</v>
      </c>
      <c r="H109" s="123"/>
      <c r="J109" s="66"/>
      <c r="K109" s="66"/>
    </row>
    <row r="110" spans="1:11" s="6" customFormat="1" ht="24" customHeight="1" x14ac:dyDescent="0.25">
      <c r="A110" s="71" t="s">
        <v>163</v>
      </c>
      <c r="B110" s="23"/>
      <c r="C110" s="90" t="s">
        <v>266</v>
      </c>
      <c r="D110" s="30">
        <v>1</v>
      </c>
      <c r="E110" s="22" t="s">
        <v>10</v>
      </c>
      <c r="F110" s="60"/>
      <c r="G110" s="22">
        <f t="shared" si="0"/>
        <v>0</v>
      </c>
      <c r="H110" s="123"/>
      <c r="J110" s="66"/>
      <c r="K110" s="66"/>
    </row>
    <row r="111" spans="1:11" s="6" customFormat="1" ht="24" customHeight="1" x14ac:dyDescent="0.25">
      <c r="A111" s="71" t="s">
        <v>164</v>
      </c>
      <c r="B111" s="23"/>
      <c r="C111" s="23" t="s">
        <v>267</v>
      </c>
      <c r="D111" s="30">
        <v>1</v>
      </c>
      <c r="E111" s="22" t="s">
        <v>10</v>
      </c>
      <c r="F111" s="60"/>
      <c r="G111" s="22">
        <f t="shared" si="0"/>
        <v>0</v>
      </c>
      <c r="H111" s="123"/>
      <c r="J111" s="66"/>
      <c r="K111" s="66"/>
    </row>
    <row r="112" spans="1:11" s="6" customFormat="1" ht="24" customHeight="1" x14ac:dyDescent="0.25">
      <c r="A112" s="71" t="s">
        <v>165</v>
      </c>
      <c r="B112" s="23"/>
      <c r="C112" s="23" t="s">
        <v>268</v>
      </c>
      <c r="D112" s="30">
        <v>1</v>
      </c>
      <c r="E112" s="22" t="s">
        <v>10</v>
      </c>
      <c r="F112" s="60"/>
      <c r="G112" s="22">
        <f t="shared" si="0"/>
        <v>0</v>
      </c>
      <c r="H112" s="123"/>
      <c r="J112" s="66"/>
      <c r="K112" s="66"/>
    </row>
    <row r="113" spans="1:14" s="6" customFormat="1" ht="24" customHeight="1" x14ac:dyDescent="0.25">
      <c r="A113" s="71" t="s">
        <v>166</v>
      </c>
      <c r="B113" s="23"/>
      <c r="C113" s="23" t="s">
        <v>269</v>
      </c>
      <c r="D113" s="30">
        <v>1</v>
      </c>
      <c r="E113" s="22" t="s">
        <v>10</v>
      </c>
      <c r="F113" s="60"/>
      <c r="G113" s="22">
        <f t="shared" si="0"/>
        <v>0</v>
      </c>
      <c r="H113" s="123"/>
      <c r="J113" s="66"/>
      <c r="K113" s="66"/>
    </row>
    <row r="114" spans="1:14" s="6" customFormat="1" ht="24" customHeight="1" x14ac:dyDescent="0.25">
      <c r="A114" s="71" t="s">
        <v>167</v>
      </c>
      <c r="B114" s="23"/>
      <c r="C114" s="90" t="s">
        <v>270</v>
      </c>
      <c r="D114" s="30">
        <v>1</v>
      </c>
      <c r="E114" s="22" t="s">
        <v>10</v>
      </c>
      <c r="F114" s="60"/>
      <c r="G114" s="22">
        <f t="shared" si="0"/>
        <v>0</v>
      </c>
      <c r="H114" s="123"/>
      <c r="J114" s="66"/>
      <c r="K114" s="66"/>
    </row>
    <row r="115" spans="1:14" s="6" customFormat="1" ht="24" customHeight="1" x14ac:dyDescent="0.25">
      <c r="A115" s="71" t="s">
        <v>168</v>
      </c>
      <c r="B115" s="23"/>
      <c r="C115" s="23" t="s">
        <v>271</v>
      </c>
      <c r="D115" s="30">
        <v>1</v>
      </c>
      <c r="E115" s="22" t="s">
        <v>10</v>
      </c>
      <c r="F115" s="60"/>
      <c r="G115" s="22">
        <f t="shared" si="0"/>
        <v>0</v>
      </c>
      <c r="H115" s="123"/>
      <c r="J115" s="66"/>
      <c r="K115" s="66"/>
    </row>
    <row r="116" spans="1:14" s="6" customFormat="1" ht="24" customHeight="1" x14ac:dyDescent="0.25">
      <c r="A116" s="71" t="s">
        <v>169</v>
      </c>
      <c r="B116" s="23"/>
      <c r="C116" s="90" t="s">
        <v>272</v>
      </c>
      <c r="D116" s="30">
        <v>1</v>
      </c>
      <c r="E116" s="22" t="s">
        <v>10</v>
      </c>
      <c r="F116" s="60"/>
      <c r="G116" s="22">
        <f t="shared" si="0"/>
        <v>0</v>
      </c>
      <c r="H116" s="123"/>
      <c r="I116" s="6" t="s">
        <v>0</v>
      </c>
      <c r="J116" s="66"/>
      <c r="K116" s="66"/>
    </row>
    <row r="117" spans="1:14" s="6" customFormat="1" ht="24" customHeight="1" x14ac:dyDescent="0.25">
      <c r="A117" s="71" t="s">
        <v>170</v>
      </c>
      <c r="B117" s="23"/>
      <c r="C117" s="23" t="s">
        <v>273</v>
      </c>
      <c r="D117" s="30">
        <v>1</v>
      </c>
      <c r="E117" s="22" t="s">
        <v>10</v>
      </c>
      <c r="F117" s="60"/>
      <c r="G117" s="22">
        <f t="shared" si="0"/>
        <v>0</v>
      </c>
      <c r="H117" s="123"/>
      <c r="I117" s="6" t="s">
        <v>0</v>
      </c>
      <c r="J117" s="66"/>
      <c r="K117" s="66"/>
    </row>
    <row r="118" spans="1:14" s="6" customFormat="1" ht="24" customHeight="1" x14ac:dyDescent="0.25">
      <c r="A118" s="71" t="s">
        <v>171</v>
      </c>
      <c r="B118" s="23"/>
      <c r="C118" s="23" t="s">
        <v>274</v>
      </c>
      <c r="D118" s="30">
        <v>1</v>
      </c>
      <c r="E118" s="22" t="s">
        <v>10</v>
      </c>
      <c r="F118" s="60"/>
      <c r="G118" s="22">
        <f t="shared" si="0"/>
        <v>0</v>
      </c>
      <c r="H118" s="123"/>
      <c r="I118" s="6" t="s">
        <v>0</v>
      </c>
      <c r="J118" s="66"/>
      <c r="K118" s="66"/>
    </row>
    <row r="119" spans="1:14" s="6" customFormat="1" ht="24" customHeight="1" x14ac:dyDescent="0.25">
      <c r="A119" s="71" t="s">
        <v>172</v>
      </c>
      <c r="B119" s="23"/>
      <c r="C119" s="23" t="s">
        <v>275</v>
      </c>
      <c r="D119" s="30">
        <v>1</v>
      </c>
      <c r="E119" s="22" t="s">
        <v>10</v>
      </c>
      <c r="F119" s="60"/>
      <c r="G119" s="22">
        <f t="shared" si="0"/>
        <v>0</v>
      </c>
      <c r="H119" s="123"/>
      <c r="I119" s="6" t="s">
        <v>0</v>
      </c>
      <c r="J119" s="66"/>
      <c r="K119" s="66"/>
    </row>
    <row r="120" spans="1:14" s="6" customFormat="1" ht="24" customHeight="1" x14ac:dyDescent="0.25">
      <c r="A120" s="71" t="s">
        <v>173</v>
      </c>
      <c r="B120" s="23"/>
      <c r="C120" s="23" t="s">
        <v>276</v>
      </c>
      <c r="D120" s="30">
        <v>1</v>
      </c>
      <c r="E120" s="22" t="s">
        <v>10</v>
      </c>
      <c r="F120" s="60"/>
      <c r="G120" s="22">
        <f t="shared" si="0"/>
        <v>0</v>
      </c>
      <c r="H120" s="123"/>
      <c r="I120" s="6" t="s">
        <v>0</v>
      </c>
      <c r="J120" s="66"/>
      <c r="K120" s="66"/>
    </row>
    <row r="121" spans="1:14" s="6" customFormat="1" ht="24" customHeight="1" x14ac:dyDescent="0.25">
      <c r="A121" s="71" t="s">
        <v>174</v>
      </c>
      <c r="B121" s="23"/>
      <c r="C121" s="23" t="s">
        <v>277</v>
      </c>
      <c r="D121" s="30">
        <v>1</v>
      </c>
      <c r="E121" s="22" t="s">
        <v>10</v>
      </c>
      <c r="F121" s="60"/>
      <c r="G121" s="22">
        <f t="shared" si="0"/>
        <v>0</v>
      </c>
      <c r="H121" s="123"/>
      <c r="I121" s="6" t="s">
        <v>0</v>
      </c>
      <c r="J121" s="66"/>
      <c r="K121" s="66"/>
    </row>
    <row r="122" spans="1:14" s="6" customFormat="1" ht="24" customHeight="1" x14ac:dyDescent="0.25">
      <c r="A122" s="71" t="s">
        <v>175</v>
      </c>
      <c r="B122" s="23"/>
      <c r="C122" s="23" t="s">
        <v>278</v>
      </c>
      <c r="D122" s="30">
        <v>1</v>
      </c>
      <c r="E122" s="22" t="s">
        <v>10</v>
      </c>
      <c r="F122" s="60"/>
      <c r="G122" s="22">
        <f t="shared" si="0"/>
        <v>0</v>
      </c>
      <c r="H122" s="123"/>
      <c r="I122" s="6" t="s">
        <v>0</v>
      </c>
      <c r="J122" s="67"/>
      <c r="K122" s="67"/>
      <c r="L122" s="2"/>
      <c r="M122" s="2"/>
      <c r="N122" s="2"/>
    </row>
    <row r="123" spans="1:14" s="6" customFormat="1" ht="24" customHeight="1" x14ac:dyDescent="0.25">
      <c r="A123" s="71" t="s">
        <v>176</v>
      </c>
      <c r="B123" s="23"/>
      <c r="C123" s="23" t="s">
        <v>279</v>
      </c>
      <c r="D123" s="30">
        <v>1</v>
      </c>
      <c r="E123" s="22" t="s">
        <v>10</v>
      </c>
      <c r="F123" s="60"/>
      <c r="G123" s="22">
        <f t="shared" si="0"/>
        <v>0</v>
      </c>
      <c r="H123" s="123"/>
      <c r="I123" s="6" t="s">
        <v>0</v>
      </c>
      <c r="J123" s="67"/>
      <c r="K123" s="67"/>
      <c r="L123" s="2"/>
      <c r="M123" s="2"/>
      <c r="N123" s="2"/>
    </row>
    <row r="124" spans="1:14" s="6" customFormat="1" ht="24" customHeight="1" x14ac:dyDescent="0.25">
      <c r="A124" s="71" t="s">
        <v>177</v>
      </c>
      <c r="B124" s="23"/>
      <c r="C124" s="23" t="s">
        <v>280</v>
      </c>
      <c r="D124" s="30">
        <v>1</v>
      </c>
      <c r="E124" s="22" t="s">
        <v>10</v>
      </c>
      <c r="F124" s="60"/>
      <c r="G124" s="22">
        <f t="shared" si="0"/>
        <v>0</v>
      </c>
      <c r="H124" s="123"/>
      <c r="I124" s="6" t="s">
        <v>0</v>
      </c>
      <c r="J124" s="67"/>
      <c r="K124" s="67"/>
      <c r="L124" s="2"/>
      <c r="M124" s="2"/>
      <c r="N124" s="2"/>
    </row>
    <row r="125" spans="1:14" s="6" customFormat="1" ht="24" customHeight="1" x14ac:dyDescent="0.25">
      <c r="A125" s="71" t="s">
        <v>178</v>
      </c>
      <c r="B125" s="23"/>
      <c r="C125" s="23" t="s">
        <v>281</v>
      </c>
      <c r="D125" s="30">
        <v>1</v>
      </c>
      <c r="E125" s="22" t="s">
        <v>10</v>
      </c>
      <c r="F125" s="60"/>
      <c r="G125" s="22">
        <f t="shared" si="0"/>
        <v>0</v>
      </c>
      <c r="H125" s="123"/>
      <c r="I125" s="6" t="s">
        <v>0</v>
      </c>
      <c r="J125" s="70"/>
      <c r="K125" s="70"/>
      <c r="L125" s="69"/>
      <c r="M125" s="69"/>
      <c r="N125" s="69"/>
    </row>
    <row r="126" spans="1:14" s="6" customFormat="1" ht="24" customHeight="1" x14ac:dyDescent="0.25">
      <c r="A126" s="71" t="s">
        <v>179</v>
      </c>
      <c r="B126" s="23"/>
      <c r="C126" s="23" t="s">
        <v>282</v>
      </c>
      <c r="D126" s="30">
        <v>1</v>
      </c>
      <c r="E126" s="22" t="s">
        <v>10</v>
      </c>
      <c r="F126" s="60"/>
      <c r="G126" s="22">
        <f t="shared" si="0"/>
        <v>0</v>
      </c>
      <c r="H126" s="123"/>
      <c r="I126" s="6" t="s">
        <v>0</v>
      </c>
      <c r="J126" s="70"/>
      <c r="K126" s="70"/>
      <c r="L126" s="69"/>
      <c r="M126" s="69"/>
      <c r="N126" s="69"/>
    </row>
    <row r="127" spans="1:14" s="6" customFormat="1" ht="24" customHeight="1" x14ac:dyDescent="0.25">
      <c r="A127" s="71" t="s">
        <v>180</v>
      </c>
      <c r="B127" s="23"/>
      <c r="C127" s="23" t="s">
        <v>283</v>
      </c>
      <c r="D127" s="30">
        <v>1</v>
      </c>
      <c r="E127" s="22" t="s">
        <v>10</v>
      </c>
      <c r="F127" s="60"/>
      <c r="G127" s="22">
        <f t="shared" si="0"/>
        <v>0</v>
      </c>
      <c r="H127" s="123"/>
      <c r="I127" s="6" t="s">
        <v>0</v>
      </c>
      <c r="J127" s="70"/>
      <c r="K127" s="70"/>
      <c r="L127" s="69"/>
      <c r="M127" s="69"/>
      <c r="N127" s="69"/>
    </row>
    <row r="128" spans="1:14" s="6" customFormat="1" ht="24" customHeight="1" x14ac:dyDescent="0.25">
      <c r="A128" s="71" t="s">
        <v>181</v>
      </c>
      <c r="B128" s="23"/>
      <c r="C128" s="23" t="s">
        <v>284</v>
      </c>
      <c r="D128" s="30">
        <v>1</v>
      </c>
      <c r="E128" s="22" t="s">
        <v>10</v>
      </c>
      <c r="F128" s="60"/>
      <c r="G128" s="22">
        <f t="shared" si="0"/>
        <v>0</v>
      </c>
      <c r="H128" s="123"/>
      <c r="I128" s="6" t="s">
        <v>0</v>
      </c>
      <c r="J128" s="70"/>
      <c r="K128" s="70"/>
      <c r="L128" s="69"/>
      <c r="M128" s="69"/>
      <c r="N128" s="69"/>
    </row>
    <row r="129" spans="1:15" s="6" customFormat="1" ht="24" customHeight="1" x14ac:dyDescent="0.25">
      <c r="A129" s="71" t="s">
        <v>182</v>
      </c>
      <c r="B129" s="23"/>
      <c r="C129" s="23" t="s">
        <v>285</v>
      </c>
      <c r="D129" s="30">
        <v>1</v>
      </c>
      <c r="E129" s="22" t="s">
        <v>10</v>
      </c>
      <c r="F129" s="60"/>
      <c r="G129" s="22">
        <f t="shared" si="0"/>
        <v>0</v>
      </c>
      <c r="H129" s="123"/>
      <c r="I129" s="6" t="s">
        <v>0</v>
      </c>
      <c r="J129" s="70"/>
      <c r="K129" s="70"/>
      <c r="L129" s="69"/>
      <c r="M129" s="69"/>
      <c r="N129" s="69"/>
    </row>
    <row r="130" spans="1:15" s="6" customFormat="1" ht="24" customHeight="1" x14ac:dyDescent="0.25">
      <c r="A130" s="71" t="s">
        <v>183</v>
      </c>
      <c r="B130" s="23"/>
      <c r="C130" s="23" t="s">
        <v>286</v>
      </c>
      <c r="D130" s="30">
        <v>1</v>
      </c>
      <c r="E130" s="22" t="s">
        <v>10</v>
      </c>
      <c r="F130" s="60"/>
      <c r="G130" s="22">
        <f t="shared" si="0"/>
        <v>0</v>
      </c>
      <c r="H130" s="123"/>
      <c r="I130" s="6" t="s">
        <v>0</v>
      </c>
      <c r="J130" s="70"/>
      <c r="K130" s="70"/>
      <c r="L130" s="69"/>
      <c r="M130" s="69"/>
      <c r="N130" s="69"/>
    </row>
    <row r="131" spans="1:15" s="6" customFormat="1" ht="24" customHeight="1" x14ac:dyDescent="0.25">
      <c r="A131" s="71" t="s">
        <v>184</v>
      </c>
      <c r="B131" s="23"/>
      <c r="C131" s="23" t="s">
        <v>287</v>
      </c>
      <c r="D131" s="30">
        <v>1</v>
      </c>
      <c r="E131" s="22" t="s">
        <v>10</v>
      </c>
      <c r="F131" s="60"/>
      <c r="G131" s="22">
        <f t="shared" si="0"/>
        <v>0</v>
      </c>
      <c r="H131" s="123"/>
      <c r="I131" s="6" t="s">
        <v>0</v>
      </c>
      <c r="J131" s="70"/>
      <c r="K131" s="70"/>
      <c r="L131" s="69"/>
      <c r="M131" s="69"/>
      <c r="N131" s="69"/>
    </row>
    <row r="132" spans="1:15" s="6" customFormat="1" ht="24" customHeight="1" x14ac:dyDescent="0.25">
      <c r="A132" s="71" t="s">
        <v>185</v>
      </c>
      <c r="B132" s="23"/>
      <c r="C132" s="23" t="s">
        <v>288</v>
      </c>
      <c r="D132" s="30">
        <v>1</v>
      </c>
      <c r="E132" s="22" t="s">
        <v>10</v>
      </c>
      <c r="F132" s="60"/>
      <c r="G132" s="22">
        <f t="shared" si="0"/>
        <v>0</v>
      </c>
      <c r="H132" s="123"/>
      <c r="I132" s="6" t="s">
        <v>0</v>
      </c>
      <c r="J132" s="70"/>
      <c r="K132" s="70"/>
      <c r="L132" s="69"/>
      <c r="M132" s="69"/>
      <c r="N132" s="69"/>
    </row>
    <row r="133" spans="1:15" s="6" customFormat="1" ht="24" customHeight="1" x14ac:dyDescent="0.25">
      <c r="A133" s="71" t="s">
        <v>186</v>
      </c>
      <c r="B133" s="23"/>
      <c r="C133" s="23" t="s">
        <v>289</v>
      </c>
      <c r="D133" s="30">
        <v>1</v>
      </c>
      <c r="E133" s="22" t="s">
        <v>10</v>
      </c>
      <c r="F133" s="60"/>
      <c r="G133" s="22">
        <f t="shared" si="0"/>
        <v>0</v>
      </c>
      <c r="H133" s="123"/>
      <c r="I133" s="6" t="s">
        <v>0</v>
      </c>
      <c r="J133" s="70"/>
      <c r="K133" s="70"/>
      <c r="L133" s="69"/>
      <c r="M133" s="69"/>
      <c r="N133" s="69"/>
    </row>
    <row r="134" spans="1:15" s="6" customFormat="1" ht="24" customHeight="1" x14ac:dyDescent="0.25">
      <c r="A134" s="71" t="s">
        <v>187</v>
      </c>
      <c r="B134" s="23"/>
      <c r="C134" s="23" t="s">
        <v>290</v>
      </c>
      <c r="D134" s="30">
        <v>1</v>
      </c>
      <c r="E134" s="22" t="s">
        <v>10</v>
      </c>
      <c r="F134" s="60"/>
      <c r="G134" s="22">
        <f t="shared" si="0"/>
        <v>0</v>
      </c>
      <c r="H134" s="123"/>
      <c r="I134" s="6" t="s">
        <v>0</v>
      </c>
      <c r="J134" s="70"/>
      <c r="K134" s="70"/>
      <c r="L134" s="69"/>
      <c r="M134" s="69"/>
      <c r="N134" s="69"/>
    </row>
    <row r="135" spans="1:15" s="6" customFormat="1" ht="24" customHeight="1" x14ac:dyDescent="0.25">
      <c r="A135" s="71" t="s">
        <v>188</v>
      </c>
      <c r="B135" s="23"/>
      <c r="C135" s="23" t="s">
        <v>291</v>
      </c>
      <c r="D135" s="30">
        <v>1</v>
      </c>
      <c r="E135" s="22" t="s">
        <v>10</v>
      </c>
      <c r="F135" s="60"/>
      <c r="G135" s="22">
        <f t="shared" si="0"/>
        <v>0</v>
      </c>
      <c r="H135" s="123"/>
      <c r="I135" s="6" t="s">
        <v>0</v>
      </c>
      <c r="J135" s="70"/>
      <c r="K135" s="70"/>
      <c r="L135" s="69"/>
      <c r="M135" s="69"/>
      <c r="N135" s="69"/>
    </row>
    <row r="136" spans="1:15" s="6" customFormat="1" ht="24" customHeight="1" x14ac:dyDescent="0.25">
      <c r="A136" s="71" t="s">
        <v>189</v>
      </c>
      <c r="B136" s="23"/>
      <c r="C136" s="23" t="s">
        <v>292</v>
      </c>
      <c r="D136" s="30">
        <v>1</v>
      </c>
      <c r="E136" s="22" t="s">
        <v>10</v>
      </c>
      <c r="F136" s="60"/>
      <c r="G136" s="22">
        <f t="shared" si="0"/>
        <v>0</v>
      </c>
      <c r="H136" s="123"/>
      <c r="I136" s="6" t="s">
        <v>0</v>
      </c>
      <c r="J136" s="70"/>
      <c r="K136" s="70"/>
      <c r="L136" s="69"/>
      <c r="M136" s="69"/>
      <c r="N136" s="69"/>
    </row>
    <row r="137" spans="1:15" s="6" customFormat="1" ht="24" customHeight="1" x14ac:dyDescent="0.25">
      <c r="A137" s="71" t="s">
        <v>190</v>
      </c>
      <c r="B137" s="23"/>
      <c r="C137" s="23" t="s">
        <v>293</v>
      </c>
      <c r="D137" s="30">
        <v>1</v>
      </c>
      <c r="E137" s="22" t="s">
        <v>10</v>
      </c>
      <c r="F137" s="60"/>
      <c r="G137" s="22">
        <f t="shared" si="0"/>
        <v>0</v>
      </c>
      <c r="H137" s="123"/>
      <c r="I137" s="6" t="s">
        <v>0</v>
      </c>
      <c r="J137" s="70"/>
      <c r="K137" s="70"/>
      <c r="L137" s="69"/>
      <c r="M137" s="69"/>
      <c r="N137" s="69"/>
    </row>
    <row r="138" spans="1:15" s="6" customFormat="1" ht="24" customHeight="1" x14ac:dyDescent="0.25">
      <c r="A138" s="71" t="s">
        <v>191</v>
      </c>
      <c r="B138" s="23"/>
      <c r="C138" s="23" t="s">
        <v>294</v>
      </c>
      <c r="D138" s="30">
        <v>1</v>
      </c>
      <c r="E138" s="22" t="s">
        <v>10</v>
      </c>
      <c r="F138" s="60"/>
      <c r="G138" s="22">
        <f t="shared" si="0"/>
        <v>0</v>
      </c>
      <c r="H138" s="123"/>
      <c r="I138" s="6" t="s">
        <v>0</v>
      </c>
      <c r="J138" s="70"/>
      <c r="K138" s="70"/>
      <c r="L138" s="69"/>
      <c r="M138" s="69"/>
      <c r="N138" s="69"/>
    </row>
    <row r="139" spans="1:15" s="6" customFormat="1" ht="24" customHeight="1" x14ac:dyDescent="0.25">
      <c r="A139" s="71" t="s">
        <v>192</v>
      </c>
      <c r="B139" s="23"/>
      <c r="C139" s="23" t="s">
        <v>295</v>
      </c>
      <c r="D139" s="30">
        <v>1</v>
      </c>
      <c r="E139" s="22" t="s">
        <v>10</v>
      </c>
      <c r="F139" s="60"/>
      <c r="G139" s="22">
        <f t="shared" si="0"/>
        <v>0</v>
      </c>
      <c r="H139" s="123"/>
      <c r="I139" s="6" t="s">
        <v>0</v>
      </c>
      <c r="J139" s="70"/>
      <c r="K139" s="70"/>
      <c r="L139" s="69"/>
      <c r="M139" s="69"/>
      <c r="N139" s="69"/>
    </row>
    <row r="140" spans="1:15" s="6" customFormat="1" ht="24" customHeight="1" x14ac:dyDescent="0.25">
      <c r="A140" s="71" t="s">
        <v>193</v>
      </c>
      <c r="B140" s="23"/>
      <c r="C140" s="23" t="s">
        <v>296</v>
      </c>
      <c r="D140" s="30">
        <v>1</v>
      </c>
      <c r="E140" s="22" t="s">
        <v>10</v>
      </c>
      <c r="F140" s="60"/>
      <c r="G140" s="22">
        <f t="shared" si="0"/>
        <v>0</v>
      </c>
      <c r="H140" s="123"/>
      <c r="I140" s="6" t="s">
        <v>0</v>
      </c>
      <c r="J140" s="70"/>
      <c r="K140" s="70"/>
      <c r="L140" s="69"/>
      <c r="M140" s="69"/>
      <c r="N140" s="69"/>
    </row>
    <row r="141" spans="1:15" s="6" customFormat="1" ht="24" customHeight="1" x14ac:dyDescent="0.25">
      <c r="A141" s="71" t="s">
        <v>194</v>
      </c>
      <c r="B141" s="23"/>
      <c r="C141" s="23" t="s">
        <v>297</v>
      </c>
      <c r="D141" s="30">
        <v>1</v>
      </c>
      <c r="E141" s="22" t="s">
        <v>10</v>
      </c>
      <c r="F141" s="60"/>
      <c r="G141" s="22">
        <f t="shared" ref="G141" si="1">D141*F141</f>
        <v>0</v>
      </c>
      <c r="H141" s="123"/>
      <c r="I141" s="6" t="s">
        <v>0</v>
      </c>
      <c r="J141" s="70"/>
      <c r="K141" s="70"/>
      <c r="L141" s="69"/>
      <c r="M141" s="69"/>
      <c r="N141" s="69"/>
    </row>
    <row r="142" spans="1:15" ht="103.5" customHeight="1" x14ac:dyDescent="0.25">
      <c r="A142" s="35" t="s">
        <v>381</v>
      </c>
      <c r="B142" s="35" t="s">
        <v>2347</v>
      </c>
      <c r="C142" s="21" t="s">
        <v>382</v>
      </c>
      <c r="D142" s="31"/>
      <c r="E142" s="31"/>
      <c r="F142" s="32"/>
      <c r="G142" s="33">
        <f>SUM(G143:G222)</f>
        <v>0</v>
      </c>
      <c r="H142" s="124"/>
      <c r="I142" s="1">
        <f>G142</f>
        <v>0</v>
      </c>
      <c r="J142" s="70"/>
      <c r="K142" s="70"/>
      <c r="L142" s="69"/>
      <c r="M142" s="69"/>
      <c r="N142" s="69"/>
      <c r="O142" s="69"/>
    </row>
    <row r="143" spans="1:15" s="69" customFormat="1" ht="24" customHeight="1" x14ac:dyDescent="0.25">
      <c r="A143" s="27" t="s">
        <v>299</v>
      </c>
      <c r="B143" s="22"/>
      <c r="C143" s="90" t="s">
        <v>383</v>
      </c>
      <c r="D143" s="34">
        <v>1</v>
      </c>
      <c r="E143" s="22" t="s">
        <v>10</v>
      </c>
      <c r="F143" s="60"/>
      <c r="G143" s="22">
        <f>D143*F143</f>
        <v>0</v>
      </c>
      <c r="H143" s="123"/>
      <c r="I143" s="69" t="s">
        <v>0</v>
      </c>
      <c r="J143" s="70"/>
      <c r="K143" s="70"/>
    </row>
    <row r="144" spans="1:15" s="69" customFormat="1" ht="24" customHeight="1" x14ac:dyDescent="0.25">
      <c r="A144" s="27" t="s">
        <v>300</v>
      </c>
      <c r="B144" s="22"/>
      <c r="C144" s="90" t="s">
        <v>384</v>
      </c>
      <c r="D144" s="34">
        <v>1</v>
      </c>
      <c r="E144" s="22" t="s">
        <v>10</v>
      </c>
      <c r="F144" s="60"/>
      <c r="G144" s="22">
        <f t="shared" ref="G144:G207" si="2">D144*F144</f>
        <v>0</v>
      </c>
      <c r="H144" s="123"/>
      <c r="J144" s="70"/>
      <c r="K144" s="70"/>
    </row>
    <row r="145" spans="1:11" s="69" customFormat="1" ht="24" customHeight="1" x14ac:dyDescent="0.25">
      <c r="A145" s="27" t="s">
        <v>301</v>
      </c>
      <c r="B145" s="22"/>
      <c r="C145" s="90" t="s">
        <v>385</v>
      </c>
      <c r="D145" s="34">
        <v>1</v>
      </c>
      <c r="E145" s="22" t="s">
        <v>10</v>
      </c>
      <c r="F145" s="60"/>
      <c r="G145" s="22">
        <f t="shared" si="2"/>
        <v>0</v>
      </c>
      <c r="H145" s="123"/>
      <c r="J145" s="70"/>
      <c r="K145" s="70"/>
    </row>
    <row r="146" spans="1:11" s="69" customFormat="1" ht="24" customHeight="1" x14ac:dyDescent="0.25">
      <c r="A146" s="27" t="s">
        <v>302</v>
      </c>
      <c r="B146" s="22"/>
      <c r="C146" s="90" t="s">
        <v>386</v>
      </c>
      <c r="D146" s="34">
        <v>1</v>
      </c>
      <c r="E146" s="22" t="s">
        <v>10</v>
      </c>
      <c r="F146" s="60"/>
      <c r="G146" s="22">
        <f t="shared" si="2"/>
        <v>0</v>
      </c>
      <c r="H146" s="123"/>
      <c r="J146" s="70"/>
      <c r="K146" s="70"/>
    </row>
    <row r="147" spans="1:11" s="69" customFormat="1" ht="24" customHeight="1" x14ac:dyDescent="0.25">
      <c r="A147" s="27" t="s">
        <v>303</v>
      </c>
      <c r="B147" s="22"/>
      <c r="C147" s="90" t="s">
        <v>387</v>
      </c>
      <c r="D147" s="34">
        <v>1</v>
      </c>
      <c r="E147" s="22" t="s">
        <v>10</v>
      </c>
      <c r="F147" s="60"/>
      <c r="G147" s="22">
        <f t="shared" si="2"/>
        <v>0</v>
      </c>
      <c r="H147" s="123"/>
      <c r="J147" s="70"/>
      <c r="K147" s="70"/>
    </row>
    <row r="148" spans="1:11" s="69" customFormat="1" ht="24" customHeight="1" x14ac:dyDescent="0.25">
      <c r="A148" s="27" t="s">
        <v>304</v>
      </c>
      <c r="B148" s="22"/>
      <c r="C148" s="90" t="s">
        <v>388</v>
      </c>
      <c r="D148" s="34">
        <v>1</v>
      </c>
      <c r="E148" s="22" t="s">
        <v>10</v>
      </c>
      <c r="F148" s="60"/>
      <c r="G148" s="22">
        <f t="shared" si="2"/>
        <v>0</v>
      </c>
      <c r="H148" s="123"/>
      <c r="J148" s="70"/>
      <c r="K148" s="70"/>
    </row>
    <row r="149" spans="1:11" s="69" customFormat="1" ht="24" customHeight="1" x14ac:dyDescent="0.25">
      <c r="A149" s="27" t="s">
        <v>305</v>
      </c>
      <c r="B149" s="22"/>
      <c r="C149" s="90" t="s">
        <v>389</v>
      </c>
      <c r="D149" s="34">
        <v>1</v>
      </c>
      <c r="E149" s="22" t="s">
        <v>10</v>
      </c>
      <c r="F149" s="60"/>
      <c r="G149" s="22">
        <f t="shared" si="2"/>
        <v>0</v>
      </c>
      <c r="H149" s="123"/>
      <c r="J149" s="70"/>
      <c r="K149" s="70"/>
    </row>
    <row r="150" spans="1:11" s="69" customFormat="1" ht="24" customHeight="1" x14ac:dyDescent="0.25">
      <c r="A150" s="27" t="s">
        <v>306</v>
      </c>
      <c r="B150" s="22"/>
      <c r="C150" s="90" t="s">
        <v>390</v>
      </c>
      <c r="D150" s="34">
        <v>1</v>
      </c>
      <c r="E150" s="22" t="s">
        <v>10</v>
      </c>
      <c r="F150" s="60"/>
      <c r="G150" s="22">
        <f t="shared" si="2"/>
        <v>0</v>
      </c>
      <c r="H150" s="123"/>
      <c r="J150" s="70"/>
      <c r="K150" s="70"/>
    </row>
    <row r="151" spans="1:11" s="69" customFormat="1" ht="24" customHeight="1" x14ac:dyDescent="0.25">
      <c r="A151" s="27" t="s">
        <v>307</v>
      </c>
      <c r="B151" s="22"/>
      <c r="C151" s="90" t="s">
        <v>391</v>
      </c>
      <c r="D151" s="34">
        <v>1</v>
      </c>
      <c r="E151" s="22" t="s">
        <v>10</v>
      </c>
      <c r="F151" s="60"/>
      <c r="G151" s="22">
        <f t="shared" si="2"/>
        <v>0</v>
      </c>
      <c r="H151" s="123"/>
      <c r="J151" s="70"/>
      <c r="K151" s="70"/>
    </row>
    <row r="152" spans="1:11" s="69" customFormat="1" ht="24" customHeight="1" x14ac:dyDescent="0.25">
      <c r="A152" s="27" t="s">
        <v>308</v>
      </c>
      <c r="B152" s="22"/>
      <c r="C152" s="90" t="s">
        <v>392</v>
      </c>
      <c r="D152" s="34">
        <v>1</v>
      </c>
      <c r="E152" s="22" t="s">
        <v>10</v>
      </c>
      <c r="F152" s="60"/>
      <c r="G152" s="22">
        <f t="shared" si="2"/>
        <v>0</v>
      </c>
      <c r="H152" s="123"/>
      <c r="J152" s="70"/>
      <c r="K152" s="70"/>
    </row>
    <row r="153" spans="1:11" s="69" customFormat="1" ht="24" customHeight="1" x14ac:dyDescent="0.25">
      <c r="A153" s="27" t="s">
        <v>309</v>
      </c>
      <c r="B153" s="22"/>
      <c r="C153" s="90" t="s">
        <v>393</v>
      </c>
      <c r="D153" s="34">
        <v>1</v>
      </c>
      <c r="E153" s="22" t="s">
        <v>10</v>
      </c>
      <c r="F153" s="60"/>
      <c r="G153" s="22">
        <f t="shared" si="2"/>
        <v>0</v>
      </c>
      <c r="H153" s="123"/>
      <c r="J153" s="70"/>
      <c r="K153" s="70"/>
    </row>
    <row r="154" spans="1:11" s="69" customFormat="1" ht="24" customHeight="1" x14ac:dyDescent="0.25">
      <c r="A154" s="27" t="s">
        <v>310</v>
      </c>
      <c r="B154" s="22"/>
      <c r="C154" s="90" t="s">
        <v>394</v>
      </c>
      <c r="D154" s="34">
        <v>1</v>
      </c>
      <c r="E154" s="22" t="s">
        <v>10</v>
      </c>
      <c r="F154" s="60"/>
      <c r="G154" s="22">
        <f t="shared" si="2"/>
        <v>0</v>
      </c>
      <c r="H154" s="123"/>
      <c r="J154" s="70"/>
      <c r="K154" s="70"/>
    </row>
    <row r="155" spans="1:11" s="69" customFormat="1" ht="24" customHeight="1" x14ac:dyDescent="0.25">
      <c r="A155" s="27" t="s">
        <v>311</v>
      </c>
      <c r="B155" s="22"/>
      <c r="C155" s="90" t="s">
        <v>395</v>
      </c>
      <c r="D155" s="34">
        <v>1</v>
      </c>
      <c r="E155" s="22" t="s">
        <v>10</v>
      </c>
      <c r="F155" s="60"/>
      <c r="G155" s="22">
        <f t="shared" si="2"/>
        <v>0</v>
      </c>
      <c r="H155" s="123"/>
      <c r="J155" s="70"/>
      <c r="K155" s="70"/>
    </row>
    <row r="156" spans="1:11" s="69" customFormat="1" ht="24" customHeight="1" x14ac:dyDescent="0.25">
      <c r="A156" s="27" t="s">
        <v>312</v>
      </c>
      <c r="B156" s="22"/>
      <c r="C156" s="90" t="s">
        <v>396</v>
      </c>
      <c r="D156" s="34">
        <v>1</v>
      </c>
      <c r="E156" s="22" t="s">
        <v>10</v>
      </c>
      <c r="F156" s="60"/>
      <c r="G156" s="22">
        <f t="shared" si="2"/>
        <v>0</v>
      </c>
      <c r="H156" s="123"/>
      <c r="J156" s="70"/>
      <c r="K156" s="70"/>
    </row>
    <row r="157" spans="1:11" s="69" customFormat="1" ht="24" customHeight="1" x14ac:dyDescent="0.25">
      <c r="A157" s="27" t="s">
        <v>313</v>
      </c>
      <c r="B157" s="22"/>
      <c r="C157" s="90" t="s">
        <v>397</v>
      </c>
      <c r="D157" s="34">
        <v>1</v>
      </c>
      <c r="E157" s="22" t="s">
        <v>10</v>
      </c>
      <c r="F157" s="60"/>
      <c r="G157" s="22">
        <f t="shared" si="2"/>
        <v>0</v>
      </c>
      <c r="H157" s="123"/>
      <c r="J157" s="70"/>
      <c r="K157" s="70"/>
    </row>
    <row r="158" spans="1:11" s="69" customFormat="1" ht="24" customHeight="1" x14ac:dyDescent="0.25">
      <c r="A158" s="27" t="s">
        <v>314</v>
      </c>
      <c r="B158" s="22"/>
      <c r="C158" s="90" t="s">
        <v>398</v>
      </c>
      <c r="D158" s="34">
        <v>1</v>
      </c>
      <c r="E158" s="22" t="s">
        <v>10</v>
      </c>
      <c r="F158" s="60"/>
      <c r="G158" s="22">
        <f t="shared" si="2"/>
        <v>0</v>
      </c>
      <c r="H158" s="123"/>
      <c r="J158" s="70"/>
      <c r="K158" s="70"/>
    </row>
    <row r="159" spans="1:11" s="69" customFormat="1" ht="24" customHeight="1" x14ac:dyDescent="0.25">
      <c r="A159" s="27" t="s">
        <v>315</v>
      </c>
      <c r="B159" s="22"/>
      <c r="C159" s="90" t="s">
        <v>399</v>
      </c>
      <c r="D159" s="34">
        <v>1</v>
      </c>
      <c r="E159" s="22" t="s">
        <v>10</v>
      </c>
      <c r="F159" s="60"/>
      <c r="G159" s="22">
        <f t="shared" si="2"/>
        <v>0</v>
      </c>
      <c r="H159" s="123"/>
      <c r="J159" s="70"/>
      <c r="K159" s="70"/>
    </row>
    <row r="160" spans="1:11" s="69" customFormat="1" ht="24" customHeight="1" x14ac:dyDescent="0.25">
      <c r="A160" s="27" t="s">
        <v>316</v>
      </c>
      <c r="B160" s="22"/>
      <c r="C160" s="90" t="s">
        <v>400</v>
      </c>
      <c r="D160" s="34">
        <v>1</v>
      </c>
      <c r="E160" s="22" t="s">
        <v>10</v>
      </c>
      <c r="F160" s="60"/>
      <c r="G160" s="22">
        <f t="shared" si="2"/>
        <v>0</v>
      </c>
      <c r="H160" s="123"/>
      <c r="J160" s="70"/>
      <c r="K160" s="70"/>
    </row>
    <row r="161" spans="1:11" s="69" customFormat="1" ht="24" customHeight="1" x14ac:dyDescent="0.25">
      <c r="A161" s="27" t="s">
        <v>317</v>
      </c>
      <c r="B161" s="22"/>
      <c r="C161" s="90" t="s">
        <v>401</v>
      </c>
      <c r="D161" s="34">
        <v>1</v>
      </c>
      <c r="E161" s="22" t="s">
        <v>10</v>
      </c>
      <c r="F161" s="60"/>
      <c r="G161" s="22">
        <f t="shared" si="2"/>
        <v>0</v>
      </c>
      <c r="H161" s="123"/>
      <c r="J161" s="70"/>
      <c r="K161" s="70"/>
    </row>
    <row r="162" spans="1:11" s="69" customFormat="1" ht="24" customHeight="1" x14ac:dyDescent="0.25">
      <c r="A162" s="27" t="s">
        <v>318</v>
      </c>
      <c r="B162" s="22"/>
      <c r="C162" s="90" t="s">
        <v>402</v>
      </c>
      <c r="D162" s="34">
        <v>1</v>
      </c>
      <c r="E162" s="22" t="s">
        <v>10</v>
      </c>
      <c r="F162" s="60"/>
      <c r="G162" s="22">
        <f t="shared" si="2"/>
        <v>0</v>
      </c>
      <c r="H162" s="123"/>
      <c r="J162" s="70"/>
      <c r="K162" s="70"/>
    </row>
    <row r="163" spans="1:11" s="69" customFormat="1" ht="24" customHeight="1" x14ac:dyDescent="0.25">
      <c r="A163" s="27" t="s">
        <v>319</v>
      </c>
      <c r="B163" s="22"/>
      <c r="C163" s="90" t="s">
        <v>403</v>
      </c>
      <c r="D163" s="34">
        <v>1</v>
      </c>
      <c r="E163" s="22" t="s">
        <v>10</v>
      </c>
      <c r="F163" s="60"/>
      <c r="G163" s="22">
        <f t="shared" si="2"/>
        <v>0</v>
      </c>
      <c r="H163" s="123"/>
      <c r="J163" s="70"/>
      <c r="K163" s="70"/>
    </row>
    <row r="164" spans="1:11" s="69" customFormat="1" ht="24" customHeight="1" x14ac:dyDescent="0.25">
      <c r="A164" s="27" t="s">
        <v>320</v>
      </c>
      <c r="B164" s="22"/>
      <c r="C164" s="90" t="s">
        <v>404</v>
      </c>
      <c r="D164" s="34">
        <v>1</v>
      </c>
      <c r="E164" s="22" t="s">
        <v>10</v>
      </c>
      <c r="F164" s="60"/>
      <c r="G164" s="22">
        <f t="shared" si="2"/>
        <v>0</v>
      </c>
      <c r="H164" s="123"/>
      <c r="J164" s="70"/>
      <c r="K164" s="70"/>
    </row>
    <row r="165" spans="1:11" s="69" customFormat="1" ht="24" customHeight="1" x14ac:dyDescent="0.25">
      <c r="A165" s="27" t="s">
        <v>321</v>
      </c>
      <c r="B165" s="22"/>
      <c r="C165" s="90" t="s">
        <v>405</v>
      </c>
      <c r="D165" s="34">
        <v>1</v>
      </c>
      <c r="E165" s="22" t="s">
        <v>10</v>
      </c>
      <c r="F165" s="60"/>
      <c r="G165" s="22">
        <f t="shared" si="2"/>
        <v>0</v>
      </c>
      <c r="H165" s="123"/>
      <c r="J165" s="70"/>
      <c r="K165" s="70"/>
    </row>
    <row r="166" spans="1:11" s="69" customFormat="1" ht="24" customHeight="1" x14ac:dyDescent="0.25">
      <c r="A166" s="27" t="s">
        <v>322</v>
      </c>
      <c r="B166" s="22"/>
      <c r="C166" s="90" t="s">
        <v>406</v>
      </c>
      <c r="D166" s="34">
        <v>1</v>
      </c>
      <c r="E166" s="22" t="s">
        <v>10</v>
      </c>
      <c r="F166" s="60"/>
      <c r="G166" s="22">
        <f t="shared" si="2"/>
        <v>0</v>
      </c>
      <c r="H166" s="123"/>
      <c r="J166" s="70"/>
      <c r="K166" s="70"/>
    </row>
    <row r="167" spans="1:11" s="69" customFormat="1" ht="24" customHeight="1" x14ac:dyDescent="0.25">
      <c r="A167" s="27" t="s">
        <v>323</v>
      </c>
      <c r="B167" s="22"/>
      <c r="C167" s="90" t="s">
        <v>407</v>
      </c>
      <c r="D167" s="34">
        <v>1</v>
      </c>
      <c r="E167" s="22" t="s">
        <v>10</v>
      </c>
      <c r="F167" s="60"/>
      <c r="G167" s="22">
        <f t="shared" si="2"/>
        <v>0</v>
      </c>
      <c r="H167" s="123"/>
      <c r="J167" s="70"/>
      <c r="K167" s="70"/>
    </row>
    <row r="168" spans="1:11" s="69" customFormat="1" ht="24" customHeight="1" x14ac:dyDescent="0.25">
      <c r="A168" s="27" t="s">
        <v>324</v>
      </c>
      <c r="B168" s="22"/>
      <c r="C168" s="90" t="s">
        <v>408</v>
      </c>
      <c r="D168" s="34">
        <v>1</v>
      </c>
      <c r="E168" s="22" t="s">
        <v>10</v>
      </c>
      <c r="F168" s="60"/>
      <c r="G168" s="22">
        <f t="shared" si="2"/>
        <v>0</v>
      </c>
      <c r="H168" s="123"/>
      <c r="J168" s="70"/>
      <c r="K168" s="70"/>
    </row>
    <row r="169" spans="1:11" s="69" customFormat="1" ht="24" customHeight="1" x14ac:dyDescent="0.25">
      <c r="A169" s="27" t="s">
        <v>325</v>
      </c>
      <c r="B169" s="22"/>
      <c r="C169" s="90" t="s">
        <v>409</v>
      </c>
      <c r="D169" s="34">
        <v>1</v>
      </c>
      <c r="E169" s="22" t="s">
        <v>10</v>
      </c>
      <c r="F169" s="60"/>
      <c r="G169" s="22">
        <f t="shared" si="2"/>
        <v>0</v>
      </c>
      <c r="H169" s="123"/>
      <c r="J169" s="70"/>
      <c r="K169" s="70"/>
    </row>
    <row r="170" spans="1:11" s="69" customFormat="1" ht="24" customHeight="1" x14ac:dyDescent="0.25">
      <c r="A170" s="27" t="s">
        <v>326</v>
      </c>
      <c r="B170" s="22"/>
      <c r="C170" s="90" t="s">
        <v>410</v>
      </c>
      <c r="D170" s="34">
        <v>1</v>
      </c>
      <c r="E170" s="22" t="s">
        <v>10</v>
      </c>
      <c r="F170" s="60"/>
      <c r="G170" s="22">
        <f t="shared" si="2"/>
        <v>0</v>
      </c>
      <c r="H170" s="123"/>
      <c r="J170" s="70"/>
      <c r="K170" s="70"/>
    </row>
    <row r="171" spans="1:11" s="69" customFormat="1" ht="24" customHeight="1" x14ac:dyDescent="0.25">
      <c r="A171" s="27" t="s">
        <v>327</v>
      </c>
      <c r="B171" s="22"/>
      <c r="C171" s="90" t="s">
        <v>411</v>
      </c>
      <c r="D171" s="34">
        <v>1</v>
      </c>
      <c r="E171" s="22" t="s">
        <v>10</v>
      </c>
      <c r="F171" s="60"/>
      <c r="G171" s="22">
        <f t="shared" si="2"/>
        <v>0</v>
      </c>
      <c r="H171" s="123"/>
      <c r="J171" s="70"/>
      <c r="K171" s="70"/>
    </row>
    <row r="172" spans="1:11" s="69" customFormat="1" ht="24" customHeight="1" x14ac:dyDescent="0.25">
      <c r="A172" s="27" t="s">
        <v>328</v>
      </c>
      <c r="B172" s="22"/>
      <c r="C172" s="90" t="s">
        <v>412</v>
      </c>
      <c r="D172" s="34">
        <v>1</v>
      </c>
      <c r="E172" s="22" t="s">
        <v>10</v>
      </c>
      <c r="F172" s="60"/>
      <c r="G172" s="22">
        <f t="shared" si="2"/>
        <v>0</v>
      </c>
      <c r="H172" s="123"/>
      <c r="J172" s="70"/>
      <c r="K172" s="70"/>
    </row>
    <row r="173" spans="1:11" s="69" customFormat="1" ht="24" customHeight="1" x14ac:dyDescent="0.25">
      <c r="A173" s="27" t="s">
        <v>329</v>
      </c>
      <c r="B173" s="22"/>
      <c r="C173" s="90" t="s">
        <v>413</v>
      </c>
      <c r="D173" s="34">
        <v>1</v>
      </c>
      <c r="E173" s="22" t="s">
        <v>10</v>
      </c>
      <c r="F173" s="60"/>
      <c r="G173" s="22">
        <f t="shared" si="2"/>
        <v>0</v>
      </c>
      <c r="H173" s="123"/>
      <c r="J173" s="70"/>
      <c r="K173" s="70"/>
    </row>
    <row r="174" spans="1:11" s="69" customFormat="1" ht="24" customHeight="1" x14ac:dyDescent="0.25">
      <c r="A174" s="27" t="s">
        <v>330</v>
      </c>
      <c r="B174" s="22"/>
      <c r="C174" s="90" t="s">
        <v>414</v>
      </c>
      <c r="D174" s="34">
        <v>1</v>
      </c>
      <c r="E174" s="22" t="s">
        <v>10</v>
      </c>
      <c r="F174" s="60"/>
      <c r="G174" s="22">
        <f t="shared" si="2"/>
        <v>0</v>
      </c>
      <c r="H174" s="123"/>
      <c r="J174" s="70"/>
      <c r="K174" s="70"/>
    </row>
    <row r="175" spans="1:11" s="69" customFormat="1" ht="24" customHeight="1" x14ac:dyDescent="0.25">
      <c r="A175" s="27" t="s">
        <v>331</v>
      </c>
      <c r="B175" s="22"/>
      <c r="C175" s="90" t="s">
        <v>415</v>
      </c>
      <c r="D175" s="34">
        <v>1</v>
      </c>
      <c r="E175" s="22" t="s">
        <v>10</v>
      </c>
      <c r="F175" s="60"/>
      <c r="G175" s="22">
        <f t="shared" si="2"/>
        <v>0</v>
      </c>
      <c r="H175" s="123"/>
      <c r="J175" s="70"/>
      <c r="K175" s="70"/>
    </row>
    <row r="176" spans="1:11" s="69" customFormat="1" ht="24" customHeight="1" x14ac:dyDescent="0.25">
      <c r="A176" s="27" t="s">
        <v>332</v>
      </c>
      <c r="B176" s="22"/>
      <c r="C176" s="90" t="s">
        <v>416</v>
      </c>
      <c r="D176" s="34">
        <v>1</v>
      </c>
      <c r="E176" s="22" t="s">
        <v>10</v>
      </c>
      <c r="F176" s="60"/>
      <c r="G176" s="22">
        <f t="shared" si="2"/>
        <v>0</v>
      </c>
      <c r="H176" s="123"/>
      <c r="J176" s="70"/>
      <c r="K176" s="70"/>
    </row>
    <row r="177" spans="1:11" s="69" customFormat="1" ht="24" customHeight="1" x14ac:dyDescent="0.25">
      <c r="A177" s="27" t="s">
        <v>333</v>
      </c>
      <c r="B177" s="22"/>
      <c r="C177" s="90" t="s">
        <v>417</v>
      </c>
      <c r="D177" s="34">
        <v>1</v>
      </c>
      <c r="E177" s="22" t="s">
        <v>10</v>
      </c>
      <c r="F177" s="60"/>
      <c r="G177" s="22">
        <f t="shared" si="2"/>
        <v>0</v>
      </c>
      <c r="H177" s="123"/>
      <c r="J177" s="70"/>
      <c r="K177" s="70"/>
    </row>
    <row r="178" spans="1:11" s="69" customFormat="1" ht="24" customHeight="1" x14ac:dyDescent="0.25">
      <c r="A178" s="27" t="s">
        <v>334</v>
      </c>
      <c r="B178" s="22"/>
      <c r="C178" s="90" t="s">
        <v>418</v>
      </c>
      <c r="D178" s="34">
        <v>1</v>
      </c>
      <c r="E178" s="22" t="s">
        <v>10</v>
      </c>
      <c r="F178" s="60"/>
      <c r="G178" s="22">
        <f t="shared" si="2"/>
        <v>0</v>
      </c>
      <c r="H178" s="123"/>
      <c r="J178" s="70"/>
      <c r="K178" s="70"/>
    </row>
    <row r="179" spans="1:11" s="69" customFormat="1" ht="24" customHeight="1" x14ac:dyDescent="0.25">
      <c r="A179" s="27" t="s">
        <v>335</v>
      </c>
      <c r="B179" s="22"/>
      <c r="C179" s="90" t="s">
        <v>419</v>
      </c>
      <c r="D179" s="34">
        <v>1</v>
      </c>
      <c r="E179" s="22" t="s">
        <v>10</v>
      </c>
      <c r="F179" s="60"/>
      <c r="G179" s="22">
        <f t="shared" si="2"/>
        <v>0</v>
      </c>
      <c r="H179" s="123"/>
      <c r="J179" s="70"/>
      <c r="K179" s="70"/>
    </row>
    <row r="180" spans="1:11" s="69" customFormat="1" ht="24" customHeight="1" x14ac:dyDescent="0.25">
      <c r="A180" s="27" t="s">
        <v>336</v>
      </c>
      <c r="B180" s="22"/>
      <c r="C180" s="90" t="s">
        <v>420</v>
      </c>
      <c r="D180" s="34">
        <v>1</v>
      </c>
      <c r="E180" s="22" t="s">
        <v>10</v>
      </c>
      <c r="F180" s="60"/>
      <c r="G180" s="22">
        <f t="shared" si="2"/>
        <v>0</v>
      </c>
      <c r="H180" s="123"/>
      <c r="J180" s="70"/>
      <c r="K180" s="70"/>
    </row>
    <row r="181" spans="1:11" s="69" customFormat="1" ht="24" customHeight="1" x14ac:dyDescent="0.25">
      <c r="A181" s="27" t="s">
        <v>337</v>
      </c>
      <c r="B181" s="22"/>
      <c r="C181" s="90" t="s">
        <v>421</v>
      </c>
      <c r="D181" s="34">
        <v>1</v>
      </c>
      <c r="E181" s="22" t="s">
        <v>10</v>
      </c>
      <c r="F181" s="60"/>
      <c r="G181" s="22">
        <f t="shared" si="2"/>
        <v>0</v>
      </c>
      <c r="H181" s="123"/>
      <c r="J181" s="70"/>
      <c r="K181" s="70"/>
    </row>
    <row r="182" spans="1:11" s="69" customFormat="1" ht="24" customHeight="1" x14ac:dyDescent="0.25">
      <c r="A182" s="27" t="s">
        <v>338</v>
      </c>
      <c r="B182" s="22"/>
      <c r="C182" s="90" t="s">
        <v>422</v>
      </c>
      <c r="D182" s="34">
        <v>1</v>
      </c>
      <c r="E182" s="22" t="s">
        <v>10</v>
      </c>
      <c r="F182" s="60"/>
      <c r="G182" s="22">
        <f t="shared" si="2"/>
        <v>0</v>
      </c>
      <c r="H182" s="123"/>
      <c r="J182" s="70"/>
      <c r="K182" s="70"/>
    </row>
    <row r="183" spans="1:11" s="69" customFormat="1" ht="24" customHeight="1" x14ac:dyDescent="0.25">
      <c r="A183" s="27" t="s">
        <v>339</v>
      </c>
      <c r="B183" s="22"/>
      <c r="C183" s="90" t="s">
        <v>423</v>
      </c>
      <c r="D183" s="34">
        <v>1</v>
      </c>
      <c r="E183" s="22" t="s">
        <v>10</v>
      </c>
      <c r="F183" s="60"/>
      <c r="G183" s="22">
        <f t="shared" si="2"/>
        <v>0</v>
      </c>
      <c r="H183" s="123"/>
      <c r="J183" s="70"/>
      <c r="K183" s="70"/>
    </row>
    <row r="184" spans="1:11" s="69" customFormat="1" ht="24" customHeight="1" x14ac:dyDescent="0.25">
      <c r="A184" s="27" t="s">
        <v>340</v>
      </c>
      <c r="B184" s="22"/>
      <c r="C184" s="90" t="s">
        <v>424</v>
      </c>
      <c r="D184" s="34">
        <v>1</v>
      </c>
      <c r="E184" s="22" t="s">
        <v>10</v>
      </c>
      <c r="F184" s="60"/>
      <c r="G184" s="22">
        <f t="shared" si="2"/>
        <v>0</v>
      </c>
      <c r="H184" s="123"/>
      <c r="J184" s="70"/>
      <c r="K184" s="70"/>
    </row>
    <row r="185" spans="1:11" s="69" customFormat="1" ht="24" customHeight="1" x14ac:dyDescent="0.25">
      <c r="A185" s="27" t="s">
        <v>341</v>
      </c>
      <c r="B185" s="22"/>
      <c r="C185" s="90" t="s">
        <v>425</v>
      </c>
      <c r="D185" s="34">
        <v>1</v>
      </c>
      <c r="E185" s="22" t="s">
        <v>10</v>
      </c>
      <c r="F185" s="60"/>
      <c r="G185" s="22">
        <f t="shared" si="2"/>
        <v>0</v>
      </c>
      <c r="H185" s="123"/>
      <c r="J185" s="70"/>
      <c r="K185" s="70"/>
    </row>
    <row r="186" spans="1:11" s="69" customFormat="1" ht="24" customHeight="1" x14ac:dyDescent="0.25">
      <c r="A186" s="27" t="s">
        <v>342</v>
      </c>
      <c r="B186" s="22"/>
      <c r="C186" s="90" t="s">
        <v>426</v>
      </c>
      <c r="D186" s="34">
        <v>1</v>
      </c>
      <c r="E186" s="22" t="s">
        <v>10</v>
      </c>
      <c r="F186" s="60"/>
      <c r="G186" s="22">
        <f t="shared" si="2"/>
        <v>0</v>
      </c>
      <c r="H186" s="123"/>
      <c r="I186" s="69" t="s">
        <v>0</v>
      </c>
      <c r="J186" s="70"/>
      <c r="K186" s="70"/>
    </row>
    <row r="187" spans="1:11" s="69" customFormat="1" ht="24" customHeight="1" x14ac:dyDescent="0.25">
      <c r="A187" s="27" t="s">
        <v>343</v>
      </c>
      <c r="B187" s="22"/>
      <c r="C187" s="90" t="s">
        <v>427</v>
      </c>
      <c r="D187" s="34">
        <v>1</v>
      </c>
      <c r="E187" s="22" t="s">
        <v>10</v>
      </c>
      <c r="F187" s="60"/>
      <c r="G187" s="22">
        <f t="shared" si="2"/>
        <v>0</v>
      </c>
      <c r="H187" s="123"/>
      <c r="I187" s="69" t="s">
        <v>0</v>
      </c>
      <c r="J187" s="70"/>
      <c r="K187" s="70"/>
    </row>
    <row r="188" spans="1:11" s="69" customFormat="1" ht="24" customHeight="1" x14ac:dyDescent="0.25">
      <c r="A188" s="27" t="s">
        <v>344</v>
      </c>
      <c r="B188" s="22"/>
      <c r="C188" s="90" t="s">
        <v>428</v>
      </c>
      <c r="D188" s="34">
        <v>1</v>
      </c>
      <c r="E188" s="22" t="s">
        <v>10</v>
      </c>
      <c r="F188" s="60"/>
      <c r="G188" s="22">
        <f t="shared" si="2"/>
        <v>0</v>
      </c>
      <c r="H188" s="123"/>
      <c r="I188" s="69" t="s">
        <v>0</v>
      </c>
      <c r="J188" s="70"/>
      <c r="K188" s="70"/>
    </row>
    <row r="189" spans="1:11" s="69" customFormat="1" ht="24" customHeight="1" x14ac:dyDescent="0.25">
      <c r="A189" s="27" t="s">
        <v>345</v>
      </c>
      <c r="B189" s="22"/>
      <c r="C189" s="90" t="s">
        <v>429</v>
      </c>
      <c r="D189" s="34">
        <v>1</v>
      </c>
      <c r="E189" s="22" t="s">
        <v>10</v>
      </c>
      <c r="F189" s="60"/>
      <c r="G189" s="22">
        <f t="shared" si="2"/>
        <v>0</v>
      </c>
      <c r="H189" s="123"/>
      <c r="J189" s="70"/>
      <c r="K189" s="70"/>
    </row>
    <row r="190" spans="1:11" s="69" customFormat="1" ht="24" customHeight="1" x14ac:dyDescent="0.25">
      <c r="A190" s="27" t="s">
        <v>346</v>
      </c>
      <c r="B190" s="22"/>
      <c r="C190" s="90" t="s">
        <v>430</v>
      </c>
      <c r="D190" s="34">
        <v>1</v>
      </c>
      <c r="E190" s="22" t="s">
        <v>10</v>
      </c>
      <c r="F190" s="60"/>
      <c r="G190" s="22">
        <f t="shared" si="2"/>
        <v>0</v>
      </c>
      <c r="H190" s="123"/>
      <c r="I190" s="69" t="s">
        <v>0</v>
      </c>
      <c r="J190" s="70"/>
      <c r="K190" s="70"/>
    </row>
    <row r="191" spans="1:11" s="69" customFormat="1" ht="24" customHeight="1" x14ac:dyDescent="0.25">
      <c r="A191" s="27" t="s">
        <v>347</v>
      </c>
      <c r="B191" s="22"/>
      <c r="C191" s="90" t="s">
        <v>431</v>
      </c>
      <c r="D191" s="34">
        <v>1</v>
      </c>
      <c r="E191" s="22" t="s">
        <v>10</v>
      </c>
      <c r="F191" s="60"/>
      <c r="G191" s="22">
        <f t="shared" si="2"/>
        <v>0</v>
      </c>
      <c r="H191" s="123"/>
      <c r="I191" s="69" t="s">
        <v>0</v>
      </c>
      <c r="J191" s="70"/>
      <c r="K191" s="70"/>
    </row>
    <row r="192" spans="1:11" s="69" customFormat="1" ht="24" customHeight="1" x14ac:dyDescent="0.25">
      <c r="A192" s="27" t="s">
        <v>348</v>
      </c>
      <c r="B192" s="22"/>
      <c r="C192" s="90" t="s">
        <v>432</v>
      </c>
      <c r="D192" s="34">
        <v>1</v>
      </c>
      <c r="E192" s="22" t="s">
        <v>10</v>
      </c>
      <c r="F192" s="60"/>
      <c r="G192" s="22">
        <f t="shared" si="2"/>
        <v>0</v>
      </c>
      <c r="H192" s="123"/>
      <c r="J192" s="70"/>
      <c r="K192" s="70"/>
    </row>
    <row r="193" spans="1:11" s="69" customFormat="1" ht="24" customHeight="1" x14ac:dyDescent="0.25">
      <c r="A193" s="27" t="s">
        <v>349</v>
      </c>
      <c r="B193" s="22"/>
      <c r="C193" s="90" t="s">
        <v>433</v>
      </c>
      <c r="D193" s="34">
        <v>1</v>
      </c>
      <c r="E193" s="22" t="s">
        <v>10</v>
      </c>
      <c r="F193" s="60"/>
      <c r="G193" s="22">
        <f t="shared" si="2"/>
        <v>0</v>
      </c>
      <c r="H193" s="123"/>
      <c r="I193" s="69" t="s">
        <v>0</v>
      </c>
      <c r="J193" s="70"/>
      <c r="K193" s="70"/>
    </row>
    <row r="194" spans="1:11" s="69" customFormat="1" ht="24" customHeight="1" x14ac:dyDescent="0.25">
      <c r="A194" s="27" t="s">
        <v>350</v>
      </c>
      <c r="B194" s="22"/>
      <c r="C194" s="90" t="s">
        <v>434</v>
      </c>
      <c r="D194" s="34">
        <v>1</v>
      </c>
      <c r="E194" s="22" t="s">
        <v>10</v>
      </c>
      <c r="F194" s="60"/>
      <c r="G194" s="22">
        <f t="shared" si="2"/>
        <v>0</v>
      </c>
      <c r="H194" s="123"/>
      <c r="I194" s="69" t="s">
        <v>0</v>
      </c>
      <c r="J194" s="70"/>
      <c r="K194" s="70"/>
    </row>
    <row r="195" spans="1:11" s="69" customFormat="1" ht="24" customHeight="1" x14ac:dyDescent="0.25">
      <c r="A195" s="27" t="s">
        <v>351</v>
      </c>
      <c r="B195" s="22"/>
      <c r="C195" s="90" t="s">
        <v>435</v>
      </c>
      <c r="D195" s="34">
        <v>1</v>
      </c>
      <c r="E195" s="22" t="s">
        <v>10</v>
      </c>
      <c r="F195" s="60"/>
      <c r="G195" s="22">
        <f t="shared" si="2"/>
        <v>0</v>
      </c>
      <c r="H195" s="123"/>
      <c r="I195" s="69" t="s">
        <v>0</v>
      </c>
      <c r="J195" s="70"/>
      <c r="K195" s="70"/>
    </row>
    <row r="196" spans="1:11" s="69" customFormat="1" ht="24" customHeight="1" x14ac:dyDescent="0.25">
      <c r="A196" s="27" t="s">
        <v>352</v>
      </c>
      <c r="B196" s="22"/>
      <c r="C196" s="90" t="s">
        <v>436</v>
      </c>
      <c r="D196" s="34">
        <v>1</v>
      </c>
      <c r="E196" s="22" t="s">
        <v>10</v>
      </c>
      <c r="F196" s="60"/>
      <c r="G196" s="22">
        <f t="shared" si="2"/>
        <v>0</v>
      </c>
      <c r="H196" s="123"/>
      <c r="J196" s="70"/>
      <c r="K196" s="70"/>
    </row>
    <row r="197" spans="1:11" s="69" customFormat="1" ht="24" customHeight="1" x14ac:dyDescent="0.25">
      <c r="A197" s="27" t="s">
        <v>353</v>
      </c>
      <c r="B197" s="22"/>
      <c r="C197" s="90" t="s">
        <v>437</v>
      </c>
      <c r="D197" s="34">
        <v>1</v>
      </c>
      <c r="E197" s="22" t="s">
        <v>10</v>
      </c>
      <c r="F197" s="60"/>
      <c r="G197" s="22">
        <f t="shared" si="2"/>
        <v>0</v>
      </c>
      <c r="H197" s="123"/>
      <c r="I197" s="69" t="s">
        <v>0</v>
      </c>
      <c r="J197" s="70"/>
      <c r="K197" s="70"/>
    </row>
    <row r="198" spans="1:11" s="69" customFormat="1" ht="24" customHeight="1" x14ac:dyDescent="0.25">
      <c r="A198" s="27" t="s">
        <v>354</v>
      </c>
      <c r="B198" s="22"/>
      <c r="C198" s="90" t="s">
        <v>438</v>
      </c>
      <c r="D198" s="34">
        <v>1</v>
      </c>
      <c r="E198" s="22" t="s">
        <v>10</v>
      </c>
      <c r="F198" s="60"/>
      <c r="G198" s="22">
        <f t="shared" si="2"/>
        <v>0</v>
      </c>
      <c r="H198" s="123"/>
      <c r="I198" s="69" t="s">
        <v>0</v>
      </c>
      <c r="J198" s="70"/>
      <c r="K198" s="70"/>
    </row>
    <row r="199" spans="1:11" s="69" customFormat="1" ht="24" customHeight="1" x14ac:dyDescent="0.25">
      <c r="A199" s="27" t="s">
        <v>355</v>
      </c>
      <c r="B199" s="22"/>
      <c r="C199" s="90" t="s">
        <v>439</v>
      </c>
      <c r="D199" s="34">
        <v>1</v>
      </c>
      <c r="E199" s="22" t="s">
        <v>10</v>
      </c>
      <c r="F199" s="60"/>
      <c r="G199" s="22">
        <f t="shared" si="2"/>
        <v>0</v>
      </c>
      <c r="H199" s="123"/>
      <c r="J199" s="70"/>
      <c r="K199" s="70"/>
    </row>
    <row r="200" spans="1:11" s="69" customFormat="1" ht="24" customHeight="1" x14ac:dyDescent="0.25">
      <c r="A200" s="27" t="s">
        <v>356</v>
      </c>
      <c r="B200" s="22"/>
      <c r="C200" s="90" t="s">
        <v>440</v>
      </c>
      <c r="D200" s="34">
        <v>1</v>
      </c>
      <c r="E200" s="22" t="s">
        <v>10</v>
      </c>
      <c r="F200" s="60"/>
      <c r="G200" s="22">
        <f t="shared" si="2"/>
        <v>0</v>
      </c>
      <c r="H200" s="123"/>
      <c r="I200" s="69" t="s">
        <v>0</v>
      </c>
      <c r="J200" s="70"/>
      <c r="K200" s="70"/>
    </row>
    <row r="201" spans="1:11" s="69" customFormat="1" ht="24" customHeight="1" x14ac:dyDescent="0.25">
      <c r="A201" s="27" t="s">
        <v>357</v>
      </c>
      <c r="B201" s="22"/>
      <c r="C201" s="90" t="s">
        <v>441</v>
      </c>
      <c r="D201" s="34">
        <v>1</v>
      </c>
      <c r="E201" s="22" t="s">
        <v>10</v>
      </c>
      <c r="F201" s="60"/>
      <c r="G201" s="22">
        <f t="shared" si="2"/>
        <v>0</v>
      </c>
      <c r="H201" s="123"/>
      <c r="I201" s="69" t="s">
        <v>0</v>
      </c>
      <c r="J201" s="70"/>
      <c r="K201" s="70"/>
    </row>
    <row r="202" spans="1:11" s="69" customFormat="1" ht="24" customHeight="1" x14ac:dyDescent="0.25">
      <c r="A202" s="27" t="s">
        <v>358</v>
      </c>
      <c r="B202" s="22"/>
      <c r="C202" s="90" t="s">
        <v>442</v>
      </c>
      <c r="D202" s="34">
        <v>1</v>
      </c>
      <c r="E202" s="22" t="s">
        <v>10</v>
      </c>
      <c r="F202" s="60"/>
      <c r="G202" s="22">
        <f t="shared" si="2"/>
        <v>0</v>
      </c>
      <c r="H202" s="123"/>
      <c r="I202" s="69" t="s">
        <v>0</v>
      </c>
      <c r="J202" s="70"/>
      <c r="K202" s="70"/>
    </row>
    <row r="203" spans="1:11" s="69" customFormat="1" ht="24" customHeight="1" x14ac:dyDescent="0.25">
      <c r="A203" s="27" t="s">
        <v>359</v>
      </c>
      <c r="B203" s="22"/>
      <c r="C203" s="90" t="s">
        <v>443</v>
      </c>
      <c r="D203" s="34">
        <v>1</v>
      </c>
      <c r="E203" s="22" t="s">
        <v>10</v>
      </c>
      <c r="F203" s="60"/>
      <c r="G203" s="22">
        <f t="shared" si="2"/>
        <v>0</v>
      </c>
      <c r="H203" s="123"/>
      <c r="I203" s="69" t="s">
        <v>0</v>
      </c>
      <c r="J203" s="70"/>
      <c r="K203" s="70"/>
    </row>
    <row r="204" spans="1:11" s="69" customFormat="1" ht="24" customHeight="1" x14ac:dyDescent="0.25">
      <c r="A204" s="27" t="s">
        <v>360</v>
      </c>
      <c r="B204" s="22"/>
      <c r="C204" s="90" t="s">
        <v>444</v>
      </c>
      <c r="D204" s="34">
        <v>1</v>
      </c>
      <c r="E204" s="22" t="s">
        <v>10</v>
      </c>
      <c r="F204" s="60"/>
      <c r="G204" s="22">
        <f t="shared" si="2"/>
        <v>0</v>
      </c>
      <c r="H204" s="123"/>
      <c r="I204" s="69" t="s">
        <v>0</v>
      </c>
      <c r="J204" s="70"/>
      <c r="K204" s="70"/>
    </row>
    <row r="205" spans="1:11" s="69" customFormat="1" ht="24" customHeight="1" x14ac:dyDescent="0.25">
      <c r="A205" s="27" t="s">
        <v>361</v>
      </c>
      <c r="B205" s="22"/>
      <c r="C205" s="90" t="s">
        <v>445</v>
      </c>
      <c r="D205" s="34">
        <v>1</v>
      </c>
      <c r="E205" s="22" t="s">
        <v>10</v>
      </c>
      <c r="F205" s="60"/>
      <c r="G205" s="22">
        <f t="shared" si="2"/>
        <v>0</v>
      </c>
      <c r="H205" s="123"/>
      <c r="I205" s="69" t="s">
        <v>0</v>
      </c>
      <c r="J205" s="70"/>
      <c r="K205" s="70"/>
    </row>
    <row r="206" spans="1:11" s="69" customFormat="1" ht="24" customHeight="1" x14ac:dyDescent="0.25">
      <c r="A206" s="27" t="s">
        <v>362</v>
      </c>
      <c r="B206" s="22"/>
      <c r="C206" s="90" t="s">
        <v>446</v>
      </c>
      <c r="D206" s="34">
        <v>1</v>
      </c>
      <c r="E206" s="22" t="s">
        <v>10</v>
      </c>
      <c r="F206" s="60"/>
      <c r="G206" s="22">
        <f t="shared" si="2"/>
        <v>0</v>
      </c>
      <c r="H206" s="123"/>
      <c r="I206" s="69" t="s">
        <v>0</v>
      </c>
      <c r="J206" s="70"/>
      <c r="K206" s="70"/>
    </row>
    <row r="207" spans="1:11" s="69" customFormat="1" ht="24" customHeight="1" x14ac:dyDescent="0.25">
      <c r="A207" s="27" t="s">
        <v>363</v>
      </c>
      <c r="B207" s="22"/>
      <c r="C207" s="90" t="s">
        <v>447</v>
      </c>
      <c r="D207" s="34">
        <v>1</v>
      </c>
      <c r="E207" s="22" t="s">
        <v>10</v>
      </c>
      <c r="F207" s="60"/>
      <c r="G207" s="22">
        <f t="shared" si="2"/>
        <v>0</v>
      </c>
      <c r="H207" s="123"/>
      <c r="I207" s="69" t="s">
        <v>0</v>
      </c>
      <c r="J207" s="70"/>
      <c r="K207" s="70"/>
    </row>
    <row r="208" spans="1:11" s="69" customFormat="1" ht="24" customHeight="1" x14ac:dyDescent="0.25">
      <c r="A208" s="27" t="s">
        <v>364</v>
      </c>
      <c r="B208" s="22"/>
      <c r="C208" s="90" t="s">
        <v>448</v>
      </c>
      <c r="D208" s="34">
        <v>1</v>
      </c>
      <c r="E208" s="22" t="s">
        <v>10</v>
      </c>
      <c r="F208" s="60"/>
      <c r="G208" s="22">
        <f t="shared" ref="G208:G222" si="3">D208*F208</f>
        <v>0</v>
      </c>
      <c r="H208" s="123"/>
      <c r="I208" s="69" t="s">
        <v>0</v>
      </c>
      <c r="J208" s="70"/>
      <c r="K208" s="70"/>
    </row>
    <row r="209" spans="1:15" s="69" customFormat="1" ht="24" customHeight="1" x14ac:dyDescent="0.25">
      <c r="A209" s="27" t="s">
        <v>365</v>
      </c>
      <c r="B209" s="22"/>
      <c r="C209" s="90" t="s">
        <v>449</v>
      </c>
      <c r="D209" s="34">
        <v>1</v>
      </c>
      <c r="E209" s="22" t="s">
        <v>10</v>
      </c>
      <c r="F209" s="60"/>
      <c r="G209" s="22">
        <f t="shared" si="3"/>
        <v>0</v>
      </c>
      <c r="H209" s="123"/>
      <c r="I209" s="69" t="s">
        <v>0</v>
      </c>
      <c r="J209" s="70"/>
      <c r="K209" s="70"/>
    </row>
    <row r="210" spans="1:15" s="69" customFormat="1" ht="24" customHeight="1" x14ac:dyDescent="0.25">
      <c r="A210" s="27" t="s">
        <v>366</v>
      </c>
      <c r="B210" s="22"/>
      <c r="C210" s="90" t="s">
        <v>450</v>
      </c>
      <c r="D210" s="34">
        <v>1</v>
      </c>
      <c r="E210" s="22" t="s">
        <v>10</v>
      </c>
      <c r="F210" s="60"/>
      <c r="G210" s="22">
        <f t="shared" si="3"/>
        <v>0</v>
      </c>
      <c r="H210" s="123"/>
      <c r="I210" s="69" t="s">
        <v>0</v>
      </c>
      <c r="J210" s="70"/>
      <c r="K210" s="70"/>
    </row>
    <row r="211" spans="1:15" s="69" customFormat="1" ht="24" customHeight="1" x14ac:dyDescent="0.25">
      <c r="A211" s="27" t="s">
        <v>367</v>
      </c>
      <c r="B211" s="22"/>
      <c r="C211" s="90" t="s">
        <v>451</v>
      </c>
      <c r="D211" s="34">
        <v>1</v>
      </c>
      <c r="E211" s="22" t="s">
        <v>10</v>
      </c>
      <c r="F211" s="60"/>
      <c r="G211" s="22">
        <f t="shared" si="3"/>
        <v>0</v>
      </c>
      <c r="H211" s="123"/>
      <c r="I211" s="69" t="s">
        <v>0</v>
      </c>
      <c r="J211" s="70"/>
      <c r="K211" s="70"/>
    </row>
    <row r="212" spans="1:15" s="69" customFormat="1" ht="24" customHeight="1" x14ac:dyDescent="0.25">
      <c r="A212" s="27" t="s">
        <v>368</v>
      </c>
      <c r="B212" s="22"/>
      <c r="C212" s="90" t="s">
        <v>452</v>
      </c>
      <c r="D212" s="34">
        <v>1</v>
      </c>
      <c r="E212" s="22" t="s">
        <v>10</v>
      </c>
      <c r="F212" s="60"/>
      <c r="G212" s="22">
        <f t="shared" si="3"/>
        <v>0</v>
      </c>
      <c r="H212" s="123"/>
      <c r="J212" s="70"/>
      <c r="K212" s="70"/>
    </row>
    <row r="213" spans="1:15" s="69" customFormat="1" ht="24" customHeight="1" x14ac:dyDescent="0.25">
      <c r="A213" s="27" t="s">
        <v>369</v>
      </c>
      <c r="B213" s="22"/>
      <c r="C213" s="90" t="s">
        <v>453</v>
      </c>
      <c r="D213" s="34">
        <v>1</v>
      </c>
      <c r="E213" s="22" t="s">
        <v>10</v>
      </c>
      <c r="F213" s="60"/>
      <c r="G213" s="22">
        <f t="shared" si="3"/>
        <v>0</v>
      </c>
      <c r="H213" s="123"/>
      <c r="I213" s="69" t="s">
        <v>0</v>
      </c>
      <c r="J213" s="70"/>
      <c r="K213" s="70"/>
    </row>
    <row r="214" spans="1:15" s="69" customFormat="1" ht="24" customHeight="1" x14ac:dyDescent="0.25">
      <c r="A214" s="27" t="s">
        <v>370</v>
      </c>
      <c r="B214" s="22"/>
      <c r="C214" s="90" t="s">
        <v>454</v>
      </c>
      <c r="D214" s="34">
        <v>1</v>
      </c>
      <c r="E214" s="22" t="s">
        <v>10</v>
      </c>
      <c r="F214" s="60"/>
      <c r="G214" s="22">
        <f t="shared" si="3"/>
        <v>0</v>
      </c>
      <c r="H214" s="123"/>
      <c r="I214" s="69" t="s">
        <v>0</v>
      </c>
      <c r="J214" s="70"/>
      <c r="K214" s="70"/>
    </row>
    <row r="215" spans="1:15" s="69" customFormat="1" ht="24" customHeight="1" x14ac:dyDescent="0.25">
      <c r="A215" s="27" t="s">
        <v>371</v>
      </c>
      <c r="B215" s="22"/>
      <c r="C215" s="90" t="s">
        <v>455</v>
      </c>
      <c r="D215" s="34">
        <v>1</v>
      </c>
      <c r="E215" s="22" t="s">
        <v>10</v>
      </c>
      <c r="F215" s="60"/>
      <c r="G215" s="22">
        <f t="shared" si="3"/>
        <v>0</v>
      </c>
      <c r="H215" s="123"/>
      <c r="I215" s="69" t="s">
        <v>0</v>
      </c>
      <c r="J215" s="70"/>
      <c r="K215" s="70"/>
    </row>
    <row r="216" spans="1:15" s="69" customFormat="1" ht="24" customHeight="1" x14ac:dyDescent="0.25">
      <c r="A216" s="27" t="s">
        <v>372</v>
      </c>
      <c r="B216" s="22"/>
      <c r="C216" s="90" t="s">
        <v>456</v>
      </c>
      <c r="D216" s="34">
        <v>1</v>
      </c>
      <c r="E216" s="22" t="s">
        <v>10</v>
      </c>
      <c r="F216" s="60"/>
      <c r="G216" s="22">
        <f t="shared" si="3"/>
        <v>0</v>
      </c>
      <c r="H216" s="123"/>
      <c r="J216" s="70"/>
      <c r="K216" s="70"/>
    </row>
    <row r="217" spans="1:15" s="69" customFormat="1" ht="24" customHeight="1" x14ac:dyDescent="0.25">
      <c r="A217" s="27" t="s">
        <v>373</v>
      </c>
      <c r="B217" s="22"/>
      <c r="C217" s="90" t="s">
        <v>457</v>
      </c>
      <c r="D217" s="34">
        <v>1</v>
      </c>
      <c r="E217" s="22" t="s">
        <v>10</v>
      </c>
      <c r="F217" s="60"/>
      <c r="G217" s="22">
        <f t="shared" si="3"/>
        <v>0</v>
      </c>
      <c r="H217" s="123"/>
      <c r="I217" s="69" t="s">
        <v>0</v>
      </c>
      <c r="J217" s="70"/>
      <c r="K217" s="70"/>
    </row>
    <row r="218" spans="1:15" s="69" customFormat="1" ht="24" customHeight="1" x14ac:dyDescent="0.25">
      <c r="A218" s="27" t="s">
        <v>374</v>
      </c>
      <c r="B218" s="22"/>
      <c r="C218" s="90" t="s">
        <v>458</v>
      </c>
      <c r="D218" s="34">
        <v>1</v>
      </c>
      <c r="E218" s="22" t="s">
        <v>10</v>
      </c>
      <c r="F218" s="60"/>
      <c r="G218" s="22">
        <f t="shared" si="3"/>
        <v>0</v>
      </c>
      <c r="H218" s="123"/>
      <c r="I218" s="69" t="s">
        <v>0</v>
      </c>
      <c r="J218" s="70"/>
      <c r="K218" s="70"/>
    </row>
    <row r="219" spans="1:15" s="69" customFormat="1" ht="24" customHeight="1" x14ac:dyDescent="0.25">
      <c r="A219" s="27" t="s">
        <v>375</v>
      </c>
      <c r="B219" s="22"/>
      <c r="C219" s="90" t="s">
        <v>459</v>
      </c>
      <c r="D219" s="34">
        <v>1</v>
      </c>
      <c r="E219" s="22" t="s">
        <v>10</v>
      </c>
      <c r="F219" s="60"/>
      <c r="G219" s="22">
        <f t="shared" si="3"/>
        <v>0</v>
      </c>
      <c r="H219" s="123"/>
      <c r="J219" s="70"/>
      <c r="K219" s="70"/>
    </row>
    <row r="220" spans="1:15" s="69" customFormat="1" ht="24" customHeight="1" x14ac:dyDescent="0.25">
      <c r="A220" s="27" t="s">
        <v>376</v>
      </c>
      <c r="B220" s="22"/>
      <c r="C220" s="90" t="s">
        <v>460</v>
      </c>
      <c r="D220" s="34">
        <v>1</v>
      </c>
      <c r="E220" s="22" t="s">
        <v>10</v>
      </c>
      <c r="F220" s="60"/>
      <c r="G220" s="22">
        <f t="shared" si="3"/>
        <v>0</v>
      </c>
      <c r="H220" s="123"/>
      <c r="I220" s="69" t="s">
        <v>0</v>
      </c>
      <c r="J220" s="70"/>
      <c r="K220" s="70"/>
    </row>
    <row r="221" spans="1:15" s="69" customFormat="1" ht="24" customHeight="1" x14ac:dyDescent="0.25">
      <c r="A221" s="27" t="s">
        <v>377</v>
      </c>
      <c r="B221" s="22"/>
      <c r="C221" s="90" t="s">
        <v>461</v>
      </c>
      <c r="D221" s="34">
        <v>1</v>
      </c>
      <c r="E221" s="22" t="s">
        <v>10</v>
      </c>
      <c r="F221" s="60"/>
      <c r="G221" s="22">
        <f t="shared" si="3"/>
        <v>0</v>
      </c>
      <c r="H221" s="123"/>
      <c r="I221" s="69" t="s">
        <v>0</v>
      </c>
      <c r="J221" s="70"/>
      <c r="K221" s="70"/>
    </row>
    <row r="222" spans="1:15" s="69" customFormat="1" ht="24" customHeight="1" x14ac:dyDescent="0.25">
      <c r="A222" s="27" t="s">
        <v>378</v>
      </c>
      <c r="B222" s="22"/>
      <c r="C222" s="90" t="s">
        <v>462</v>
      </c>
      <c r="D222" s="34">
        <v>1</v>
      </c>
      <c r="E222" s="22" t="s">
        <v>10</v>
      </c>
      <c r="F222" s="60"/>
      <c r="G222" s="22">
        <f t="shared" si="3"/>
        <v>0</v>
      </c>
      <c r="H222" s="123"/>
      <c r="I222" s="69" t="s">
        <v>0</v>
      </c>
      <c r="J222" s="70"/>
      <c r="K222" s="70"/>
    </row>
    <row r="223" spans="1:15" ht="93" customHeight="1" x14ac:dyDescent="0.25">
      <c r="A223" s="21" t="s">
        <v>379</v>
      </c>
      <c r="B223" s="21" t="s">
        <v>2348</v>
      </c>
      <c r="C223" s="21" t="s">
        <v>380</v>
      </c>
      <c r="D223" s="36"/>
      <c r="E223" s="36"/>
      <c r="F223" s="36"/>
      <c r="G223" s="31">
        <f>SUM(G224:G278)</f>
        <v>0</v>
      </c>
      <c r="H223" s="125"/>
      <c r="I223" s="1">
        <f>G223</f>
        <v>0</v>
      </c>
      <c r="J223" s="70"/>
      <c r="K223" s="70"/>
      <c r="L223" s="69"/>
      <c r="M223" s="69"/>
      <c r="N223" s="69"/>
      <c r="O223" s="69"/>
    </row>
    <row r="224" spans="1:15" s="69" customFormat="1" ht="24" customHeight="1" x14ac:dyDescent="0.25">
      <c r="A224" s="27" t="s">
        <v>516</v>
      </c>
      <c r="B224" s="22"/>
      <c r="C224" s="90" t="s">
        <v>463</v>
      </c>
      <c r="D224" s="28">
        <v>1</v>
      </c>
      <c r="E224" s="22" t="s">
        <v>10</v>
      </c>
      <c r="F224" s="60"/>
      <c r="G224" s="22">
        <f t="shared" ref="G224:G278" si="4">D224*F224</f>
        <v>0</v>
      </c>
      <c r="H224" s="123"/>
      <c r="I224" s="69" t="s">
        <v>0</v>
      </c>
      <c r="J224" s="70"/>
      <c r="K224" s="70"/>
    </row>
    <row r="225" spans="1:11" s="69" customFormat="1" ht="24" customHeight="1" x14ac:dyDescent="0.25">
      <c r="A225" s="27" t="s">
        <v>517</v>
      </c>
      <c r="B225" s="22"/>
      <c r="C225" s="90" t="s">
        <v>464</v>
      </c>
      <c r="D225" s="28">
        <v>1</v>
      </c>
      <c r="E225" s="22" t="s">
        <v>10</v>
      </c>
      <c r="F225" s="60"/>
      <c r="G225" s="22">
        <f t="shared" si="4"/>
        <v>0</v>
      </c>
      <c r="H225" s="123"/>
      <c r="J225" s="70"/>
      <c r="K225" s="70"/>
    </row>
    <row r="226" spans="1:11" s="69" customFormat="1" ht="24" customHeight="1" x14ac:dyDescent="0.25">
      <c r="A226" s="27" t="s">
        <v>518</v>
      </c>
      <c r="B226" s="22"/>
      <c r="C226" s="90" t="s">
        <v>465</v>
      </c>
      <c r="D226" s="28">
        <v>1</v>
      </c>
      <c r="E226" s="22" t="s">
        <v>10</v>
      </c>
      <c r="F226" s="60"/>
      <c r="G226" s="22">
        <f t="shared" si="4"/>
        <v>0</v>
      </c>
      <c r="H226" s="123"/>
      <c r="J226" s="70"/>
      <c r="K226" s="70"/>
    </row>
    <row r="227" spans="1:11" s="69" customFormat="1" ht="24" customHeight="1" x14ac:dyDescent="0.25">
      <c r="A227" s="27" t="s">
        <v>519</v>
      </c>
      <c r="B227" s="22"/>
      <c r="C227" s="90" t="s">
        <v>466</v>
      </c>
      <c r="D227" s="28">
        <v>1</v>
      </c>
      <c r="E227" s="22" t="s">
        <v>10</v>
      </c>
      <c r="F227" s="60"/>
      <c r="G227" s="22">
        <f t="shared" si="4"/>
        <v>0</v>
      </c>
      <c r="H227" s="123"/>
      <c r="J227" s="70"/>
      <c r="K227" s="70"/>
    </row>
    <row r="228" spans="1:11" s="69" customFormat="1" ht="24" customHeight="1" x14ac:dyDescent="0.25">
      <c r="A228" s="27" t="s">
        <v>520</v>
      </c>
      <c r="B228" s="22"/>
      <c r="C228" s="90" t="s">
        <v>467</v>
      </c>
      <c r="D228" s="28">
        <v>1</v>
      </c>
      <c r="E228" s="22" t="s">
        <v>10</v>
      </c>
      <c r="F228" s="60"/>
      <c r="G228" s="22">
        <f t="shared" si="4"/>
        <v>0</v>
      </c>
      <c r="H228" s="123"/>
      <c r="J228" s="70"/>
      <c r="K228" s="70"/>
    </row>
    <row r="229" spans="1:11" s="69" customFormat="1" ht="24" customHeight="1" x14ac:dyDescent="0.25">
      <c r="A229" s="27" t="s">
        <v>521</v>
      </c>
      <c r="B229" s="22"/>
      <c r="C229" s="90" t="s">
        <v>468</v>
      </c>
      <c r="D229" s="28">
        <v>1</v>
      </c>
      <c r="E229" s="22" t="s">
        <v>10</v>
      </c>
      <c r="F229" s="60"/>
      <c r="G229" s="22">
        <f t="shared" si="4"/>
        <v>0</v>
      </c>
      <c r="H229" s="123"/>
      <c r="J229" s="70"/>
      <c r="K229" s="70"/>
    </row>
    <row r="230" spans="1:11" s="69" customFormat="1" ht="24" customHeight="1" x14ac:dyDescent="0.25">
      <c r="A230" s="27" t="s">
        <v>522</v>
      </c>
      <c r="B230" s="22"/>
      <c r="C230" s="90" t="s">
        <v>469</v>
      </c>
      <c r="D230" s="28">
        <v>1</v>
      </c>
      <c r="E230" s="22" t="s">
        <v>10</v>
      </c>
      <c r="F230" s="60"/>
      <c r="G230" s="22">
        <f t="shared" si="4"/>
        <v>0</v>
      </c>
      <c r="H230" s="123"/>
      <c r="J230" s="70"/>
      <c r="K230" s="70"/>
    </row>
    <row r="231" spans="1:11" s="69" customFormat="1" ht="24" customHeight="1" x14ac:dyDescent="0.25">
      <c r="A231" s="27" t="s">
        <v>523</v>
      </c>
      <c r="B231" s="22"/>
      <c r="C231" s="90" t="s">
        <v>470</v>
      </c>
      <c r="D231" s="28">
        <v>1</v>
      </c>
      <c r="E231" s="22" t="s">
        <v>10</v>
      </c>
      <c r="F231" s="60"/>
      <c r="G231" s="22">
        <f t="shared" si="4"/>
        <v>0</v>
      </c>
      <c r="H231" s="123"/>
      <c r="J231" s="70"/>
      <c r="K231" s="70"/>
    </row>
    <row r="232" spans="1:11" s="69" customFormat="1" ht="24" customHeight="1" x14ac:dyDescent="0.25">
      <c r="A232" s="27" t="s">
        <v>524</v>
      </c>
      <c r="B232" s="22"/>
      <c r="C232" s="90" t="s">
        <v>471</v>
      </c>
      <c r="D232" s="28">
        <v>1</v>
      </c>
      <c r="E232" s="22" t="s">
        <v>10</v>
      </c>
      <c r="F232" s="60"/>
      <c r="G232" s="22">
        <f t="shared" si="4"/>
        <v>0</v>
      </c>
      <c r="H232" s="123"/>
      <c r="J232" s="70"/>
      <c r="K232" s="70"/>
    </row>
    <row r="233" spans="1:11" s="69" customFormat="1" ht="24" customHeight="1" x14ac:dyDescent="0.25">
      <c r="A233" s="27" t="s">
        <v>525</v>
      </c>
      <c r="B233" s="22"/>
      <c r="C233" s="92" t="s">
        <v>472</v>
      </c>
      <c r="D233" s="28">
        <v>1</v>
      </c>
      <c r="E233" s="22" t="s">
        <v>10</v>
      </c>
      <c r="F233" s="60"/>
      <c r="G233" s="22">
        <f t="shared" si="4"/>
        <v>0</v>
      </c>
      <c r="H233" s="123"/>
      <c r="J233" s="70"/>
      <c r="K233" s="70"/>
    </row>
    <row r="234" spans="1:11" s="69" customFormat="1" ht="24" customHeight="1" x14ac:dyDescent="0.25">
      <c r="A234" s="27" t="s">
        <v>526</v>
      </c>
      <c r="B234" s="22"/>
      <c r="C234" s="92" t="s">
        <v>473</v>
      </c>
      <c r="D234" s="28">
        <v>1</v>
      </c>
      <c r="E234" s="22" t="s">
        <v>10</v>
      </c>
      <c r="F234" s="60"/>
      <c r="G234" s="22">
        <f t="shared" si="4"/>
        <v>0</v>
      </c>
      <c r="H234" s="123"/>
      <c r="J234" s="70"/>
      <c r="K234" s="70"/>
    </row>
    <row r="235" spans="1:11" s="69" customFormat="1" ht="24" customHeight="1" x14ac:dyDescent="0.25">
      <c r="A235" s="27" t="s">
        <v>527</v>
      </c>
      <c r="B235" s="22"/>
      <c r="C235" s="92" t="s">
        <v>474</v>
      </c>
      <c r="D235" s="28">
        <v>1</v>
      </c>
      <c r="E235" s="22" t="s">
        <v>10</v>
      </c>
      <c r="F235" s="60"/>
      <c r="G235" s="22">
        <f t="shared" si="4"/>
        <v>0</v>
      </c>
      <c r="H235" s="123"/>
      <c r="J235" s="70"/>
      <c r="K235" s="70"/>
    </row>
    <row r="236" spans="1:11" s="69" customFormat="1" ht="24" customHeight="1" x14ac:dyDescent="0.25">
      <c r="A236" s="27" t="s">
        <v>528</v>
      </c>
      <c r="B236" s="22"/>
      <c r="C236" s="90" t="s">
        <v>475</v>
      </c>
      <c r="D236" s="28">
        <v>1</v>
      </c>
      <c r="E236" s="22" t="s">
        <v>10</v>
      </c>
      <c r="F236" s="60"/>
      <c r="G236" s="22">
        <f t="shared" si="4"/>
        <v>0</v>
      </c>
      <c r="H236" s="123"/>
      <c r="J236" s="70"/>
      <c r="K236" s="70"/>
    </row>
    <row r="237" spans="1:11" s="69" customFormat="1" ht="24" customHeight="1" x14ac:dyDescent="0.25">
      <c r="A237" s="27" t="s">
        <v>529</v>
      </c>
      <c r="B237" s="22"/>
      <c r="C237" s="90" t="s">
        <v>476</v>
      </c>
      <c r="D237" s="28">
        <v>1</v>
      </c>
      <c r="E237" s="22" t="s">
        <v>10</v>
      </c>
      <c r="F237" s="60"/>
      <c r="G237" s="22">
        <f t="shared" si="4"/>
        <v>0</v>
      </c>
      <c r="H237" s="123"/>
      <c r="J237" s="70"/>
      <c r="K237" s="70"/>
    </row>
    <row r="238" spans="1:11" s="69" customFormat="1" ht="24" customHeight="1" x14ac:dyDescent="0.25">
      <c r="A238" s="27" t="s">
        <v>530</v>
      </c>
      <c r="B238" s="22"/>
      <c r="C238" s="90" t="s">
        <v>477</v>
      </c>
      <c r="D238" s="28">
        <v>1</v>
      </c>
      <c r="E238" s="22" t="s">
        <v>10</v>
      </c>
      <c r="F238" s="60"/>
      <c r="G238" s="22">
        <f t="shared" si="4"/>
        <v>0</v>
      </c>
      <c r="H238" s="123"/>
      <c r="J238" s="70"/>
      <c r="K238" s="70"/>
    </row>
    <row r="239" spans="1:11" s="69" customFormat="1" ht="24" customHeight="1" x14ac:dyDescent="0.25">
      <c r="A239" s="27" t="s">
        <v>531</v>
      </c>
      <c r="B239" s="22"/>
      <c r="C239" s="90" t="s">
        <v>478</v>
      </c>
      <c r="D239" s="28">
        <v>1</v>
      </c>
      <c r="E239" s="22" t="s">
        <v>10</v>
      </c>
      <c r="F239" s="60"/>
      <c r="G239" s="22">
        <f t="shared" si="4"/>
        <v>0</v>
      </c>
      <c r="H239" s="123"/>
      <c r="J239" s="70"/>
      <c r="K239" s="70"/>
    </row>
    <row r="240" spans="1:11" s="69" customFormat="1" ht="24" customHeight="1" x14ac:dyDescent="0.25">
      <c r="A240" s="27" t="s">
        <v>532</v>
      </c>
      <c r="B240" s="22"/>
      <c r="C240" s="90" t="s">
        <v>479</v>
      </c>
      <c r="D240" s="28">
        <v>1</v>
      </c>
      <c r="E240" s="22" t="s">
        <v>10</v>
      </c>
      <c r="F240" s="60"/>
      <c r="G240" s="22">
        <f t="shared" si="4"/>
        <v>0</v>
      </c>
      <c r="H240" s="123"/>
      <c r="J240" s="70"/>
      <c r="K240" s="70"/>
    </row>
    <row r="241" spans="1:11" s="69" customFormat="1" ht="24" customHeight="1" x14ac:dyDescent="0.25">
      <c r="A241" s="27" t="s">
        <v>533</v>
      </c>
      <c r="B241" s="22"/>
      <c r="C241" s="90" t="s">
        <v>480</v>
      </c>
      <c r="D241" s="28">
        <v>1</v>
      </c>
      <c r="E241" s="22" t="s">
        <v>10</v>
      </c>
      <c r="F241" s="60"/>
      <c r="G241" s="22">
        <f t="shared" si="4"/>
        <v>0</v>
      </c>
      <c r="H241" s="123"/>
      <c r="J241" s="70"/>
      <c r="K241" s="70"/>
    </row>
    <row r="242" spans="1:11" s="69" customFormat="1" ht="24" customHeight="1" x14ac:dyDescent="0.25">
      <c r="A242" s="27" t="s">
        <v>534</v>
      </c>
      <c r="B242" s="22"/>
      <c r="C242" s="90" t="s">
        <v>481</v>
      </c>
      <c r="D242" s="28">
        <v>1</v>
      </c>
      <c r="E242" s="22" t="s">
        <v>10</v>
      </c>
      <c r="F242" s="60"/>
      <c r="G242" s="22">
        <f t="shared" si="4"/>
        <v>0</v>
      </c>
      <c r="H242" s="123"/>
      <c r="J242" s="70"/>
      <c r="K242" s="70"/>
    </row>
    <row r="243" spans="1:11" s="69" customFormat="1" ht="24" customHeight="1" x14ac:dyDescent="0.25">
      <c r="A243" s="27" t="s">
        <v>535</v>
      </c>
      <c r="B243" s="22"/>
      <c r="C243" s="90" t="s">
        <v>482</v>
      </c>
      <c r="D243" s="28">
        <v>1</v>
      </c>
      <c r="E243" s="22" t="s">
        <v>10</v>
      </c>
      <c r="F243" s="60"/>
      <c r="G243" s="22">
        <f t="shared" si="4"/>
        <v>0</v>
      </c>
      <c r="H243" s="123"/>
      <c r="J243" s="70"/>
      <c r="K243" s="70"/>
    </row>
    <row r="244" spans="1:11" s="69" customFormat="1" ht="24" customHeight="1" x14ac:dyDescent="0.25">
      <c r="A244" s="27" t="s">
        <v>536</v>
      </c>
      <c r="B244" s="22"/>
      <c r="C244" s="90" t="s">
        <v>483</v>
      </c>
      <c r="D244" s="28">
        <v>1</v>
      </c>
      <c r="E244" s="22" t="s">
        <v>10</v>
      </c>
      <c r="F244" s="60"/>
      <c r="G244" s="22">
        <f t="shared" si="4"/>
        <v>0</v>
      </c>
      <c r="H244" s="123"/>
      <c r="J244" s="70"/>
      <c r="K244" s="70"/>
    </row>
    <row r="245" spans="1:11" s="69" customFormat="1" ht="24" customHeight="1" x14ac:dyDescent="0.25">
      <c r="A245" s="27" t="s">
        <v>537</v>
      </c>
      <c r="B245" s="22"/>
      <c r="C245" s="90" t="s">
        <v>484</v>
      </c>
      <c r="D245" s="28">
        <v>1</v>
      </c>
      <c r="E245" s="22" t="s">
        <v>10</v>
      </c>
      <c r="F245" s="60"/>
      <c r="G245" s="22">
        <f t="shared" si="4"/>
        <v>0</v>
      </c>
      <c r="H245" s="123"/>
      <c r="J245" s="70"/>
      <c r="K245" s="70"/>
    </row>
    <row r="246" spans="1:11" s="69" customFormat="1" ht="24" customHeight="1" x14ac:dyDescent="0.25">
      <c r="A246" s="27" t="s">
        <v>538</v>
      </c>
      <c r="B246" s="22"/>
      <c r="C246" s="90" t="s">
        <v>485</v>
      </c>
      <c r="D246" s="28">
        <v>1</v>
      </c>
      <c r="E246" s="22" t="s">
        <v>10</v>
      </c>
      <c r="F246" s="60"/>
      <c r="G246" s="22">
        <f t="shared" si="4"/>
        <v>0</v>
      </c>
      <c r="H246" s="123"/>
      <c r="J246" s="70"/>
      <c r="K246" s="70"/>
    </row>
    <row r="247" spans="1:11" s="69" customFormat="1" ht="24" customHeight="1" x14ac:dyDescent="0.25">
      <c r="A247" s="27" t="s">
        <v>539</v>
      </c>
      <c r="B247" s="22"/>
      <c r="C247" s="90" t="s">
        <v>486</v>
      </c>
      <c r="D247" s="28">
        <v>1</v>
      </c>
      <c r="E247" s="22" t="s">
        <v>10</v>
      </c>
      <c r="F247" s="60"/>
      <c r="G247" s="22">
        <f t="shared" si="4"/>
        <v>0</v>
      </c>
      <c r="H247" s="123"/>
      <c r="J247" s="70"/>
      <c r="K247" s="70"/>
    </row>
    <row r="248" spans="1:11" s="69" customFormat="1" ht="24" customHeight="1" x14ac:dyDescent="0.25">
      <c r="A248" s="27" t="s">
        <v>540</v>
      </c>
      <c r="B248" s="22"/>
      <c r="C248" s="90" t="s">
        <v>487</v>
      </c>
      <c r="D248" s="28">
        <v>1</v>
      </c>
      <c r="E248" s="22" t="s">
        <v>10</v>
      </c>
      <c r="F248" s="60"/>
      <c r="G248" s="22">
        <f t="shared" si="4"/>
        <v>0</v>
      </c>
      <c r="H248" s="123"/>
      <c r="J248" s="70"/>
      <c r="K248" s="70"/>
    </row>
    <row r="249" spans="1:11" s="69" customFormat="1" ht="24" customHeight="1" x14ac:dyDescent="0.25">
      <c r="A249" s="27" t="s">
        <v>541</v>
      </c>
      <c r="B249" s="22"/>
      <c r="C249" s="90" t="s">
        <v>488</v>
      </c>
      <c r="D249" s="28">
        <v>1</v>
      </c>
      <c r="E249" s="22" t="s">
        <v>10</v>
      </c>
      <c r="F249" s="60"/>
      <c r="G249" s="22">
        <f t="shared" si="4"/>
        <v>0</v>
      </c>
      <c r="H249" s="123"/>
      <c r="J249" s="70"/>
      <c r="K249" s="70"/>
    </row>
    <row r="250" spans="1:11" s="69" customFormat="1" ht="24" customHeight="1" x14ac:dyDescent="0.25">
      <c r="A250" s="27" t="s">
        <v>542</v>
      </c>
      <c r="B250" s="22"/>
      <c r="C250" s="90" t="s">
        <v>489</v>
      </c>
      <c r="D250" s="28">
        <v>1</v>
      </c>
      <c r="E250" s="22" t="s">
        <v>10</v>
      </c>
      <c r="F250" s="60"/>
      <c r="G250" s="22">
        <f t="shared" si="4"/>
        <v>0</v>
      </c>
      <c r="H250" s="123"/>
      <c r="J250" s="70"/>
      <c r="K250" s="70"/>
    </row>
    <row r="251" spans="1:11" s="69" customFormat="1" ht="24" customHeight="1" x14ac:dyDescent="0.25">
      <c r="A251" s="27" t="s">
        <v>543</v>
      </c>
      <c r="B251" s="22"/>
      <c r="C251" s="90" t="s">
        <v>490</v>
      </c>
      <c r="D251" s="28">
        <v>1</v>
      </c>
      <c r="E251" s="22" t="s">
        <v>10</v>
      </c>
      <c r="F251" s="60"/>
      <c r="G251" s="22">
        <f t="shared" si="4"/>
        <v>0</v>
      </c>
      <c r="H251" s="123"/>
      <c r="J251" s="70"/>
      <c r="K251" s="70"/>
    </row>
    <row r="252" spans="1:11" s="69" customFormat="1" ht="24" customHeight="1" x14ac:dyDescent="0.25">
      <c r="A252" s="27" t="s">
        <v>544</v>
      </c>
      <c r="B252" s="22"/>
      <c r="C252" s="90" t="s">
        <v>491</v>
      </c>
      <c r="D252" s="28">
        <v>1</v>
      </c>
      <c r="E252" s="22" t="s">
        <v>10</v>
      </c>
      <c r="F252" s="60"/>
      <c r="G252" s="22">
        <f t="shared" si="4"/>
        <v>0</v>
      </c>
      <c r="H252" s="123"/>
      <c r="J252" s="70"/>
      <c r="K252" s="70"/>
    </row>
    <row r="253" spans="1:11" s="69" customFormat="1" ht="24" customHeight="1" x14ac:dyDescent="0.25">
      <c r="A253" s="27" t="s">
        <v>545</v>
      </c>
      <c r="B253" s="22"/>
      <c r="C253" s="90" t="s">
        <v>492</v>
      </c>
      <c r="D253" s="28">
        <v>1</v>
      </c>
      <c r="E253" s="22" t="s">
        <v>10</v>
      </c>
      <c r="F253" s="60"/>
      <c r="G253" s="22">
        <f t="shared" si="4"/>
        <v>0</v>
      </c>
      <c r="H253" s="123"/>
      <c r="J253" s="70"/>
      <c r="K253" s="70"/>
    </row>
    <row r="254" spans="1:11" s="69" customFormat="1" ht="24" customHeight="1" x14ac:dyDescent="0.25">
      <c r="A254" s="27" t="s">
        <v>546</v>
      </c>
      <c r="B254" s="22"/>
      <c r="C254" s="90" t="s">
        <v>493</v>
      </c>
      <c r="D254" s="28">
        <v>1</v>
      </c>
      <c r="E254" s="22" t="s">
        <v>10</v>
      </c>
      <c r="F254" s="60"/>
      <c r="G254" s="22">
        <f t="shared" si="4"/>
        <v>0</v>
      </c>
      <c r="H254" s="123"/>
      <c r="J254" s="70"/>
      <c r="K254" s="70"/>
    </row>
    <row r="255" spans="1:11" s="69" customFormat="1" ht="24" customHeight="1" x14ac:dyDescent="0.25">
      <c r="A255" s="27" t="s">
        <v>547</v>
      </c>
      <c r="B255" s="22"/>
      <c r="C255" s="90" t="s">
        <v>494</v>
      </c>
      <c r="D255" s="28">
        <v>1</v>
      </c>
      <c r="E255" s="22" t="s">
        <v>10</v>
      </c>
      <c r="F255" s="60"/>
      <c r="G255" s="22">
        <f t="shared" si="4"/>
        <v>0</v>
      </c>
      <c r="H255" s="123"/>
      <c r="J255" s="70"/>
      <c r="K255" s="70"/>
    </row>
    <row r="256" spans="1:11" s="69" customFormat="1" ht="24" customHeight="1" x14ac:dyDescent="0.25">
      <c r="A256" s="27" t="s">
        <v>548</v>
      </c>
      <c r="B256" s="22"/>
      <c r="C256" s="90" t="s">
        <v>495</v>
      </c>
      <c r="D256" s="28">
        <v>1</v>
      </c>
      <c r="E256" s="22" t="s">
        <v>10</v>
      </c>
      <c r="F256" s="60"/>
      <c r="G256" s="22">
        <f t="shared" si="4"/>
        <v>0</v>
      </c>
      <c r="H256" s="123"/>
      <c r="J256" s="70"/>
      <c r="K256" s="70"/>
    </row>
    <row r="257" spans="1:11" s="69" customFormat="1" ht="24" customHeight="1" x14ac:dyDescent="0.25">
      <c r="A257" s="27" t="s">
        <v>549</v>
      </c>
      <c r="B257" s="22"/>
      <c r="C257" s="90" t="s">
        <v>496</v>
      </c>
      <c r="D257" s="28">
        <v>1</v>
      </c>
      <c r="E257" s="22" t="s">
        <v>10</v>
      </c>
      <c r="F257" s="60"/>
      <c r="G257" s="22">
        <f t="shared" si="4"/>
        <v>0</v>
      </c>
      <c r="H257" s="123"/>
      <c r="J257" s="70"/>
      <c r="K257" s="70"/>
    </row>
    <row r="258" spans="1:11" s="69" customFormat="1" ht="24" customHeight="1" x14ac:dyDescent="0.25">
      <c r="A258" s="27" t="s">
        <v>550</v>
      </c>
      <c r="B258" s="22"/>
      <c r="C258" s="90" t="s">
        <v>497</v>
      </c>
      <c r="D258" s="28">
        <v>1</v>
      </c>
      <c r="E258" s="22" t="s">
        <v>10</v>
      </c>
      <c r="F258" s="60"/>
      <c r="G258" s="22">
        <f t="shared" si="4"/>
        <v>0</v>
      </c>
      <c r="H258" s="123"/>
      <c r="J258" s="70"/>
      <c r="K258" s="70"/>
    </row>
    <row r="259" spans="1:11" s="69" customFormat="1" ht="24" customHeight="1" x14ac:dyDescent="0.25">
      <c r="A259" s="27" t="s">
        <v>551</v>
      </c>
      <c r="B259" s="22"/>
      <c r="C259" s="90" t="s">
        <v>498</v>
      </c>
      <c r="D259" s="28">
        <v>1</v>
      </c>
      <c r="E259" s="22" t="s">
        <v>10</v>
      </c>
      <c r="F259" s="60"/>
      <c r="G259" s="22">
        <f t="shared" si="4"/>
        <v>0</v>
      </c>
      <c r="H259" s="123"/>
      <c r="J259" s="70"/>
      <c r="K259" s="70"/>
    </row>
    <row r="260" spans="1:11" s="69" customFormat="1" ht="24" customHeight="1" x14ac:dyDescent="0.25">
      <c r="A260" s="27" t="s">
        <v>552</v>
      </c>
      <c r="B260" s="22"/>
      <c r="C260" s="90" t="s">
        <v>499</v>
      </c>
      <c r="D260" s="28">
        <v>1</v>
      </c>
      <c r="E260" s="22" t="s">
        <v>10</v>
      </c>
      <c r="F260" s="60"/>
      <c r="G260" s="22">
        <f t="shared" si="4"/>
        <v>0</v>
      </c>
      <c r="H260" s="123"/>
      <c r="J260" s="70"/>
      <c r="K260" s="70"/>
    </row>
    <row r="261" spans="1:11" s="69" customFormat="1" ht="24" customHeight="1" x14ac:dyDescent="0.25">
      <c r="A261" s="27" t="s">
        <v>553</v>
      </c>
      <c r="B261" s="22"/>
      <c r="C261" s="90" t="s">
        <v>500</v>
      </c>
      <c r="D261" s="28">
        <v>1</v>
      </c>
      <c r="E261" s="22" t="s">
        <v>10</v>
      </c>
      <c r="F261" s="60"/>
      <c r="G261" s="22">
        <f t="shared" si="4"/>
        <v>0</v>
      </c>
      <c r="H261" s="123"/>
      <c r="J261" s="70"/>
      <c r="K261" s="70"/>
    </row>
    <row r="262" spans="1:11" s="69" customFormat="1" ht="24" customHeight="1" x14ac:dyDescent="0.25">
      <c r="A262" s="27" t="s">
        <v>554</v>
      </c>
      <c r="B262" s="22"/>
      <c r="C262" s="90" t="s">
        <v>501</v>
      </c>
      <c r="D262" s="28">
        <v>1</v>
      </c>
      <c r="E262" s="22" t="s">
        <v>10</v>
      </c>
      <c r="F262" s="60"/>
      <c r="G262" s="22">
        <f t="shared" si="4"/>
        <v>0</v>
      </c>
      <c r="H262" s="123"/>
      <c r="J262" s="70"/>
      <c r="K262" s="70"/>
    </row>
    <row r="263" spans="1:11" s="69" customFormat="1" ht="24" customHeight="1" x14ac:dyDescent="0.25">
      <c r="A263" s="27" t="s">
        <v>555</v>
      </c>
      <c r="B263" s="22"/>
      <c r="C263" s="90" t="s">
        <v>502</v>
      </c>
      <c r="D263" s="28">
        <v>1</v>
      </c>
      <c r="E263" s="22" t="s">
        <v>10</v>
      </c>
      <c r="F263" s="60"/>
      <c r="G263" s="22">
        <f t="shared" si="4"/>
        <v>0</v>
      </c>
      <c r="H263" s="123"/>
      <c r="J263" s="70"/>
      <c r="K263" s="70"/>
    </row>
    <row r="264" spans="1:11" s="69" customFormat="1" ht="24" customHeight="1" x14ac:dyDescent="0.25">
      <c r="A264" s="27" t="s">
        <v>556</v>
      </c>
      <c r="B264" s="22"/>
      <c r="C264" s="90" t="s">
        <v>503</v>
      </c>
      <c r="D264" s="28">
        <v>1</v>
      </c>
      <c r="E264" s="22" t="s">
        <v>10</v>
      </c>
      <c r="F264" s="60"/>
      <c r="G264" s="22">
        <f t="shared" si="4"/>
        <v>0</v>
      </c>
      <c r="H264" s="123"/>
      <c r="J264" s="70"/>
      <c r="K264" s="70"/>
    </row>
    <row r="265" spans="1:11" s="69" customFormat="1" ht="24" customHeight="1" x14ac:dyDescent="0.25">
      <c r="A265" s="27" t="s">
        <v>557</v>
      </c>
      <c r="B265" s="22"/>
      <c r="C265" s="90" t="s">
        <v>504</v>
      </c>
      <c r="D265" s="28">
        <v>1</v>
      </c>
      <c r="E265" s="22" t="s">
        <v>10</v>
      </c>
      <c r="F265" s="60"/>
      <c r="G265" s="22">
        <f t="shared" si="4"/>
        <v>0</v>
      </c>
      <c r="H265" s="123"/>
      <c r="J265" s="70"/>
      <c r="K265" s="70"/>
    </row>
    <row r="266" spans="1:11" s="69" customFormat="1" ht="24" customHeight="1" x14ac:dyDescent="0.25">
      <c r="A266" s="27" t="s">
        <v>558</v>
      </c>
      <c r="B266" s="22"/>
      <c r="C266" s="90" t="s">
        <v>505</v>
      </c>
      <c r="D266" s="28">
        <v>1</v>
      </c>
      <c r="E266" s="22" t="s">
        <v>10</v>
      </c>
      <c r="F266" s="60"/>
      <c r="G266" s="22">
        <f t="shared" si="4"/>
        <v>0</v>
      </c>
      <c r="H266" s="123"/>
      <c r="J266" s="70"/>
      <c r="K266" s="70"/>
    </row>
    <row r="267" spans="1:11" s="69" customFormat="1" ht="24" customHeight="1" x14ac:dyDescent="0.25">
      <c r="A267" s="27" t="s">
        <v>559</v>
      </c>
      <c r="B267" s="22"/>
      <c r="C267" s="90" t="s">
        <v>506</v>
      </c>
      <c r="D267" s="28">
        <v>1</v>
      </c>
      <c r="E267" s="22" t="s">
        <v>10</v>
      </c>
      <c r="F267" s="60"/>
      <c r="G267" s="22">
        <f t="shared" si="4"/>
        <v>0</v>
      </c>
      <c r="H267" s="123"/>
      <c r="J267" s="70"/>
      <c r="K267" s="70"/>
    </row>
    <row r="268" spans="1:11" s="69" customFormat="1" ht="24" customHeight="1" x14ac:dyDescent="0.25">
      <c r="A268" s="27" t="s">
        <v>560</v>
      </c>
      <c r="B268" s="22"/>
      <c r="C268" s="90" t="s">
        <v>507</v>
      </c>
      <c r="D268" s="28">
        <v>1</v>
      </c>
      <c r="E268" s="22" t="s">
        <v>10</v>
      </c>
      <c r="F268" s="60"/>
      <c r="G268" s="22">
        <f t="shared" si="4"/>
        <v>0</v>
      </c>
      <c r="H268" s="123"/>
      <c r="J268" s="70"/>
      <c r="K268" s="70"/>
    </row>
    <row r="269" spans="1:11" s="69" customFormat="1" ht="24" customHeight="1" x14ac:dyDescent="0.25">
      <c r="A269" s="27" t="s">
        <v>561</v>
      </c>
      <c r="B269" s="22"/>
      <c r="C269" s="90" t="s">
        <v>508</v>
      </c>
      <c r="D269" s="28">
        <v>1</v>
      </c>
      <c r="E269" s="22" t="s">
        <v>10</v>
      </c>
      <c r="F269" s="60"/>
      <c r="G269" s="22">
        <f t="shared" si="4"/>
        <v>0</v>
      </c>
      <c r="H269" s="123"/>
      <c r="J269" s="70"/>
      <c r="K269" s="70"/>
    </row>
    <row r="270" spans="1:11" s="69" customFormat="1" ht="24" customHeight="1" x14ac:dyDescent="0.25">
      <c r="A270" s="27" t="s">
        <v>562</v>
      </c>
      <c r="B270" s="22"/>
      <c r="C270" s="90" t="s">
        <v>509</v>
      </c>
      <c r="D270" s="28">
        <v>1</v>
      </c>
      <c r="E270" s="22" t="s">
        <v>10</v>
      </c>
      <c r="F270" s="60"/>
      <c r="G270" s="22">
        <f t="shared" si="4"/>
        <v>0</v>
      </c>
      <c r="H270" s="123"/>
      <c r="J270" s="70"/>
      <c r="K270" s="70"/>
    </row>
    <row r="271" spans="1:11" s="69" customFormat="1" ht="24" customHeight="1" x14ac:dyDescent="0.25">
      <c r="A271" s="27" t="s">
        <v>563</v>
      </c>
      <c r="B271" s="22"/>
      <c r="C271" s="90" t="s">
        <v>498</v>
      </c>
      <c r="D271" s="28">
        <v>1</v>
      </c>
      <c r="E271" s="22" t="s">
        <v>10</v>
      </c>
      <c r="F271" s="60"/>
      <c r="G271" s="22">
        <f t="shared" si="4"/>
        <v>0</v>
      </c>
      <c r="H271" s="123"/>
      <c r="J271" s="70"/>
      <c r="K271" s="70"/>
    </row>
    <row r="272" spans="1:11" s="69" customFormat="1" ht="24" customHeight="1" x14ac:dyDescent="0.25">
      <c r="A272" s="27" t="s">
        <v>564</v>
      </c>
      <c r="B272" s="22"/>
      <c r="C272" s="90" t="s">
        <v>498</v>
      </c>
      <c r="D272" s="28">
        <v>1</v>
      </c>
      <c r="E272" s="22" t="s">
        <v>10</v>
      </c>
      <c r="F272" s="60"/>
      <c r="G272" s="22">
        <f t="shared" si="4"/>
        <v>0</v>
      </c>
      <c r="H272" s="123"/>
      <c r="J272" s="70"/>
      <c r="K272" s="70"/>
    </row>
    <row r="273" spans="1:11" s="69" customFormat="1" ht="24" customHeight="1" x14ac:dyDescent="0.25">
      <c r="A273" s="27" t="s">
        <v>565</v>
      </c>
      <c r="B273" s="22"/>
      <c r="C273" s="90" t="s">
        <v>510</v>
      </c>
      <c r="D273" s="28">
        <v>1</v>
      </c>
      <c r="E273" s="22" t="s">
        <v>10</v>
      </c>
      <c r="F273" s="60"/>
      <c r="G273" s="22">
        <f t="shared" si="4"/>
        <v>0</v>
      </c>
      <c r="H273" s="123"/>
      <c r="J273" s="70"/>
      <c r="K273" s="70"/>
    </row>
    <row r="274" spans="1:11" s="69" customFormat="1" ht="24" customHeight="1" x14ac:dyDescent="0.25">
      <c r="A274" s="27" t="s">
        <v>566</v>
      </c>
      <c r="B274" s="22"/>
      <c r="C274" s="90" t="s">
        <v>511</v>
      </c>
      <c r="D274" s="28">
        <v>1</v>
      </c>
      <c r="E274" s="22" t="s">
        <v>10</v>
      </c>
      <c r="F274" s="60"/>
      <c r="G274" s="22">
        <f t="shared" si="4"/>
        <v>0</v>
      </c>
      <c r="H274" s="123"/>
      <c r="J274" s="70"/>
      <c r="K274" s="70"/>
    </row>
    <row r="275" spans="1:11" s="69" customFormat="1" ht="24" customHeight="1" x14ac:dyDescent="0.25">
      <c r="A275" s="27" t="s">
        <v>567</v>
      </c>
      <c r="B275" s="22"/>
      <c r="C275" s="90" t="s">
        <v>512</v>
      </c>
      <c r="D275" s="28">
        <v>1</v>
      </c>
      <c r="E275" s="22" t="s">
        <v>10</v>
      </c>
      <c r="F275" s="60"/>
      <c r="G275" s="22">
        <f t="shared" si="4"/>
        <v>0</v>
      </c>
      <c r="H275" s="123"/>
      <c r="I275" s="69" t="s">
        <v>0</v>
      </c>
      <c r="J275" s="70"/>
      <c r="K275" s="70"/>
    </row>
    <row r="276" spans="1:11" s="69" customFormat="1" ht="24" customHeight="1" x14ac:dyDescent="0.25">
      <c r="A276" s="27" t="s">
        <v>568</v>
      </c>
      <c r="B276" s="22"/>
      <c r="C276" s="90" t="s">
        <v>513</v>
      </c>
      <c r="D276" s="28">
        <v>1</v>
      </c>
      <c r="E276" s="22" t="s">
        <v>10</v>
      </c>
      <c r="F276" s="60"/>
      <c r="G276" s="22">
        <f t="shared" si="4"/>
        <v>0</v>
      </c>
      <c r="H276" s="123"/>
      <c r="I276" s="69" t="s">
        <v>0</v>
      </c>
      <c r="J276" s="70"/>
      <c r="K276" s="70"/>
    </row>
    <row r="277" spans="1:11" s="69" customFormat="1" ht="24" customHeight="1" x14ac:dyDescent="0.25">
      <c r="A277" s="27" t="s">
        <v>569</v>
      </c>
      <c r="B277" s="22"/>
      <c r="C277" s="90" t="s">
        <v>514</v>
      </c>
      <c r="D277" s="28">
        <v>1</v>
      </c>
      <c r="E277" s="22" t="s">
        <v>10</v>
      </c>
      <c r="F277" s="60"/>
      <c r="G277" s="22">
        <f t="shared" si="4"/>
        <v>0</v>
      </c>
      <c r="H277" s="123"/>
      <c r="I277" s="69" t="s">
        <v>0</v>
      </c>
      <c r="J277" s="70"/>
      <c r="K277" s="70"/>
    </row>
    <row r="278" spans="1:11" s="69" customFormat="1" ht="24" customHeight="1" x14ac:dyDescent="0.25">
      <c r="A278" s="27" t="s">
        <v>570</v>
      </c>
      <c r="B278" s="22"/>
      <c r="C278" s="90" t="s">
        <v>515</v>
      </c>
      <c r="D278" s="28">
        <v>1</v>
      </c>
      <c r="E278" s="22" t="s">
        <v>10</v>
      </c>
      <c r="F278" s="60"/>
      <c r="G278" s="22">
        <f t="shared" si="4"/>
        <v>0</v>
      </c>
      <c r="H278" s="123"/>
      <c r="I278" s="69" t="s">
        <v>0</v>
      </c>
      <c r="J278" s="70"/>
      <c r="K278" s="70"/>
    </row>
    <row r="279" spans="1:11" s="69" customFormat="1" ht="102" customHeight="1" x14ac:dyDescent="0.25">
      <c r="A279" s="25" t="s">
        <v>82</v>
      </c>
      <c r="B279" s="42" t="s">
        <v>571</v>
      </c>
      <c r="C279" s="21" t="s">
        <v>572</v>
      </c>
      <c r="D279" s="31"/>
      <c r="E279" s="31"/>
      <c r="F279" s="91"/>
      <c r="G279" s="31">
        <f>SUM(G280:G289)</f>
        <v>0</v>
      </c>
      <c r="H279" s="125"/>
      <c r="I279" s="69">
        <f>G279</f>
        <v>0</v>
      </c>
      <c r="J279" s="70"/>
      <c r="K279" s="70"/>
    </row>
    <row r="280" spans="1:11" s="69" customFormat="1" ht="24" customHeight="1" x14ac:dyDescent="0.25">
      <c r="A280" s="27" t="s">
        <v>298</v>
      </c>
      <c r="B280" s="22"/>
      <c r="C280" s="90" t="s">
        <v>573</v>
      </c>
      <c r="D280" s="28">
        <v>1</v>
      </c>
      <c r="E280" s="22" t="s">
        <v>10</v>
      </c>
      <c r="F280" s="60"/>
      <c r="G280" s="22">
        <f t="shared" ref="G280:G289" si="5">D280*F280</f>
        <v>0</v>
      </c>
      <c r="H280" s="123"/>
      <c r="J280" s="70"/>
      <c r="K280" s="70"/>
    </row>
    <row r="281" spans="1:11" s="69" customFormat="1" ht="24" customHeight="1" x14ac:dyDescent="0.25">
      <c r="A281" s="27" t="s">
        <v>298</v>
      </c>
      <c r="B281" s="22"/>
      <c r="C281" s="90" t="s">
        <v>574</v>
      </c>
      <c r="D281" s="28">
        <v>1</v>
      </c>
      <c r="E281" s="22" t="s">
        <v>10</v>
      </c>
      <c r="F281" s="60"/>
      <c r="G281" s="22">
        <f t="shared" si="5"/>
        <v>0</v>
      </c>
      <c r="H281" s="123"/>
      <c r="J281" s="70"/>
      <c r="K281" s="70"/>
    </row>
    <row r="282" spans="1:11" s="69" customFormat="1" ht="24" customHeight="1" x14ac:dyDescent="0.25">
      <c r="A282" s="27" t="s">
        <v>298</v>
      </c>
      <c r="B282" s="22"/>
      <c r="C282" s="90" t="s">
        <v>575</v>
      </c>
      <c r="D282" s="28">
        <v>1</v>
      </c>
      <c r="E282" s="22" t="s">
        <v>10</v>
      </c>
      <c r="F282" s="60"/>
      <c r="G282" s="22">
        <f t="shared" si="5"/>
        <v>0</v>
      </c>
      <c r="H282" s="123"/>
      <c r="J282" s="70"/>
      <c r="K282" s="70"/>
    </row>
    <row r="283" spans="1:11" s="69" customFormat="1" ht="24" customHeight="1" x14ac:dyDescent="0.25">
      <c r="A283" s="27" t="s">
        <v>298</v>
      </c>
      <c r="B283" s="22"/>
      <c r="C283" s="90" t="s">
        <v>576</v>
      </c>
      <c r="D283" s="28">
        <v>1</v>
      </c>
      <c r="E283" s="22" t="s">
        <v>10</v>
      </c>
      <c r="F283" s="60"/>
      <c r="G283" s="22">
        <f t="shared" si="5"/>
        <v>0</v>
      </c>
      <c r="H283" s="123"/>
      <c r="J283" s="70"/>
      <c r="K283" s="70"/>
    </row>
    <row r="284" spans="1:11" s="69" customFormat="1" ht="24" customHeight="1" x14ac:dyDescent="0.25">
      <c r="A284" s="27" t="s">
        <v>298</v>
      </c>
      <c r="B284" s="22"/>
      <c r="C284" s="90" t="s">
        <v>577</v>
      </c>
      <c r="D284" s="28">
        <v>1</v>
      </c>
      <c r="E284" s="22" t="s">
        <v>10</v>
      </c>
      <c r="F284" s="60"/>
      <c r="G284" s="22">
        <f t="shared" si="5"/>
        <v>0</v>
      </c>
      <c r="H284" s="123"/>
      <c r="J284" s="70"/>
      <c r="K284" s="70"/>
    </row>
    <row r="285" spans="1:11" s="69" customFormat="1" ht="24" customHeight="1" x14ac:dyDescent="0.25">
      <c r="A285" s="27" t="s">
        <v>298</v>
      </c>
      <c r="B285" s="22"/>
      <c r="C285" s="90" t="s">
        <v>578</v>
      </c>
      <c r="D285" s="28">
        <v>1</v>
      </c>
      <c r="E285" s="22" t="s">
        <v>10</v>
      </c>
      <c r="F285" s="60"/>
      <c r="G285" s="22">
        <f t="shared" si="5"/>
        <v>0</v>
      </c>
      <c r="H285" s="123"/>
      <c r="J285" s="70"/>
      <c r="K285" s="70"/>
    </row>
    <row r="286" spans="1:11" s="69" customFormat="1" ht="24" customHeight="1" x14ac:dyDescent="0.25">
      <c r="A286" s="27" t="s">
        <v>298</v>
      </c>
      <c r="B286" s="22"/>
      <c r="C286" s="90" t="s">
        <v>579</v>
      </c>
      <c r="D286" s="28">
        <v>1</v>
      </c>
      <c r="E286" s="22" t="s">
        <v>10</v>
      </c>
      <c r="F286" s="60"/>
      <c r="G286" s="22">
        <f t="shared" si="5"/>
        <v>0</v>
      </c>
      <c r="H286" s="123"/>
      <c r="J286" s="70"/>
      <c r="K286" s="70"/>
    </row>
    <row r="287" spans="1:11" s="69" customFormat="1" ht="24" customHeight="1" x14ac:dyDescent="0.25">
      <c r="A287" s="27" t="s">
        <v>298</v>
      </c>
      <c r="B287" s="22"/>
      <c r="C287" s="90" t="s">
        <v>580</v>
      </c>
      <c r="D287" s="28">
        <v>1</v>
      </c>
      <c r="E287" s="22" t="s">
        <v>10</v>
      </c>
      <c r="F287" s="60"/>
      <c r="G287" s="22">
        <f t="shared" si="5"/>
        <v>0</v>
      </c>
      <c r="H287" s="123"/>
      <c r="J287" s="70"/>
      <c r="K287" s="70"/>
    </row>
    <row r="288" spans="1:11" s="69" customFormat="1" ht="24" customHeight="1" x14ac:dyDescent="0.25">
      <c r="A288" s="27" t="s">
        <v>298</v>
      </c>
      <c r="B288" s="22"/>
      <c r="C288" s="90" t="s">
        <v>581</v>
      </c>
      <c r="D288" s="28">
        <v>1</v>
      </c>
      <c r="E288" s="22" t="s">
        <v>10</v>
      </c>
      <c r="F288" s="60"/>
      <c r="G288" s="22">
        <f t="shared" si="5"/>
        <v>0</v>
      </c>
      <c r="H288" s="123"/>
      <c r="J288" s="70"/>
      <c r="K288" s="70"/>
    </row>
    <row r="289" spans="1:11" s="69" customFormat="1" ht="24" customHeight="1" x14ac:dyDescent="0.25">
      <c r="A289" s="27" t="s">
        <v>298</v>
      </c>
      <c r="B289" s="22"/>
      <c r="C289" s="90" t="s">
        <v>582</v>
      </c>
      <c r="D289" s="28">
        <v>1</v>
      </c>
      <c r="E289" s="22" t="s">
        <v>10</v>
      </c>
      <c r="F289" s="60"/>
      <c r="G289" s="22">
        <f t="shared" si="5"/>
        <v>0</v>
      </c>
      <c r="H289" s="123"/>
      <c r="J289" s="70"/>
      <c r="K289" s="70"/>
    </row>
    <row r="290" spans="1:11" s="69" customFormat="1" ht="96" customHeight="1" x14ac:dyDescent="0.25">
      <c r="A290" s="25" t="s">
        <v>2405</v>
      </c>
      <c r="B290" s="42" t="s">
        <v>583</v>
      </c>
      <c r="C290" s="21" t="s">
        <v>584</v>
      </c>
      <c r="D290" s="31"/>
      <c r="E290" s="31"/>
      <c r="F290" s="91"/>
      <c r="G290" s="31">
        <f>SUM(G291:G336)</f>
        <v>0</v>
      </c>
      <c r="H290" s="125"/>
      <c r="I290" s="69">
        <f>G290</f>
        <v>0</v>
      </c>
      <c r="J290" s="70"/>
      <c r="K290" s="70"/>
    </row>
    <row r="291" spans="1:11" s="69" customFormat="1" ht="24" customHeight="1" x14ac:dyDescent="0.25">
      <c r="A291" s="27" t="s">
        <v>631</v>
      </c>
      <c r="B291" s="22"/>
      <c r="C291" s="90" t="s">
        <v>585</v>
      </c>
      <c r="D291" s="28">
        <v>1</v>
      </c>
      <c r="E291" s="22" t="s">
        <v>10</v>
      </c>
      <c r="F291" s="60"/>
      <c r="G291" s="22">
        <f t="shared" ref="G291:G336" si="6">D291*F291</f>
        <v>0</v>
      </c>
      <c r="H291" s="123"/>
      <c r="J291" s="70"/>
      <c r="K291" s="70"/>
    </row>
    <row r="292" spans="1:11" s="69" customFormat="1" ht="24" customHeight="1" x14ac:dyDescent="0.25">
      <c r="A292" s="27" t="s">
        <v>632</v>
      </c>
      <c r="B292" s="22"/>
      <c r="C292" s="90" t="s">
        <v>586</v>
      </c>
      <c r="D292" s="28">
        <v>1</v>
      </c>
      <c r="E292" s="22" t="s">
        <v>10</v>
      </c>
      <c r="F292" s="60"/>
      <c r="G292" s="22">
        <f t="shared" si="6"/>
        <v>0</v>
      </c>
      <c r="H292" s="123"/>
      <c r="J292" s="70"/>
      <c r="K292" s="70"/>
    </row>
    <row r="293" spans="1:11" s="69" customFormat="1" ht="24" customHeight="1" x14ac:dyDescent="0.25">
      <c r="A293" s="27" t="s">
        <v>633</v>
      </c>
      <c r="B293" s="22"/>
      <c r="C293" s="90" t="s">
        <v>587</v>
      </c>
      <c r="D293" s="28">
        <v>1</v>
      </c>
      <c r="E293" s="22" t="s">
        <v>10</v>
      </c>
      <c r="F293" s="60"/>
      <c r="G293" s="22">
        <f t="shared" si="6"/>
        <v>0</v>
      </c>
      <c r="H293" s="123"/>
      <c r="J293" s="70"/>
      <c r="K293" s="70"/>
    </row>
    <row r="294" spans="1:11" s="69" customFormat="1" ht="24" customHeight="1" x14ac:dyDescent="0.25">
      <c r="A294" s="27" t="s">
        <v>634</v>
      </c>
      <c r="B294" s="22"/>
      <c r="C294" s="90" t="s">
        <v>588</v>
      </c>
      <c r="D294" s="28">
        <v>1</v>
      </c>
      <c r="E294" s="22" t="s">
        <v>10</v>
      </c>
      <c r="F294" s="60"/>
      <c r="G294" s="22">
        <f t="shared" si="6"/>
        <v>0</v>
      </c>
      <c r="H294" s="123"/>
      <c r="J294" s="70"/>
      <c r="K294" s="70"/>
    </row>
    <row r="295" spans="1:11" s="69" customFormat="1" ht="24" customHeight="1" x14ac:dyDescent="0.25">
      <c r="A295" s="27" t="s">
        <v>635</v>
      </c>
      <c r="B295" s="22"/>
      <c r="C295" s="90" t="s">
        <v>589</v>
      </c>
      <c r="D295" s="28">
        <v>1</v>
      </c>
      <c r="E295" s="22" t="s">
        <v>10</v>
      </c>
      <c r="F295" s="60"/>
      <c r="G295" s="22">
        <f t="shared" si="6"/>
        <v>0</v>
      </c>
      <c r="H295" s="123"/>
      <c r="J295" s="70"/>
      <c r="K295" s="70"/>
    </row>
    <row r="296" spans="1:11" s="69" customFormat="1" ht="24" customHeight="1" x14ac:dyDescent="0.25">
      <c r="A296" s="27" t="s">
        <v>636</v>
      </c>
      <c r="B296" s="22"/>
      <c r="C296" s="90" t="s">
        <v>590</v>
      </c>
      <c r="D296" s="28">
        <v>1</v>
      </c>
      <c r="E296" s="22" t="s">
        <v>10</v>
      </c>
      <c r="F296" s="60"/>
      <c r="G296" s="22">
        <f t="shared" si="6"/>
        <v>0</v>
      </c>
      <c r="H296" s="123"/>
      <c r="J296" s="70"/>
      <c r="K296" s="70"/>
    </row>
    <row r="297" spans="1:11" s="69" customFormat="1" ht="24" customHeight="1" x14ac:dyDescent="0.25">
      <c r="A297" s="27" t="s">
        <v>637</v>
      </c>
      <c r="B297" s="22"/>
      <c r="C297" s="90" t="s">
        <v>591</v>
      </c>
      <c r="D297" s="28">
        <v>1</v>
      </c>
      <c r="E297" s="22" t="s">
        <v>10</v>
      </c>
      <c r="F297" s="60"/>
      <c r="G297" s="22">
        <f t="shared" si="6"/>
        <v>0</v>
      </c>
      <c r="H297" s="123"/>
      <c r="J297" s="70"/>
      <c r="K297" s="70"/>
    </row>
    <row r="298" spans="1:11" s="69" customFormat="1" ht="24" customHeight="1" x14ac:dyDescent="0.25">
      <c r="A298" s="27" t="s">
        <v>638</v>
      </c>
      <c r="B298" s="22"/>
      <c r="C298" s="90" t="s">
        <v>592</v>
      </c>
      <c r="D298" s="28">
        <v>1</v>
      </c>
      <c r="E298" s="22" t="s">
        <v>10</v>
      </c>
      <c r="F298" s="60"/>
      <c r="G298" s="22">
        <f t="shared" si="6"/>
        <v>0</v>
      </c>
      <c r="H298" s="123"/>
      <c r="J298" s="70"/>
      <c r="K298" s="70"/>
    </row>
    <row r="299" spans="1:11" s="69" customFormat="1" ht="24" customHeight="1" x14ac:dyDescent="0.25">
      <c r="A299" s="27" t="s">
        <v>639</v>
      </c>
      <c r="B299" s="22"/>
      <c r="C299" s="90" t="s">
        <v>593</v>
      </c>
      <c r="D299" s="28">
        <v>1</v>
      </c>
      <c r="E299" s="22" t="s">
        <v>10</v>
      </c>
      <c r="F299" s="60"/>
      <c r="G299" s="22">
        <f t="shared" si="6"/>
        <v>0</v>
      </c>
      <c r="H299" s="123"/>
      <c r="J299" s="70"/>
      <c r="K299" s="70"/>
    </row>
    <row r="300" spans="1:11" s="69" customFormat="1" ht="24" customHeight="1" x14ac:dyDescent="0.25">
      <c r="A300" s="27" t="s">
        <v>640</v>
      </c>
      <c r="B300" s="22"/>
      <c r="C300" s="90" t="s">
        <v>594</v>
      </c>
      <c r="D300" s="28">
        <v>1</v>
      </c>
      <c r="E300" s="22" t="s">
        <v>10</v>
      </c>
      <c r="F300" s="60"/>
      <c r="G300" s="22">
        <f t="shared" si="6"/>
        <v>0</v>
      </c>
      <c r="H300" s="123"/>
      <c r="J300" s="70"/>
      <c r="K300" s="70"/>
    </row>
    <row r="301" spans="1:11" s="69" customFormat="1" ht="24" customHeight="1" x14ac:dyDescent="0.25">
      <c r="A301" s="27" t="s">
        <v>641</v>
      </c>
      <c r="B301" s="22"/>
      <c r="C301" s="90" t="s">
        <v>595</v>
      </c>
      <c r="D301" s="28">
        <v>1</v>
      </c>
      <c r="E301" s="22" t="s">
        <v>10</v>
      </c>
      <c r="F301" s="60"/>
      <c r="G301" s="22">
        <f t="shared" si="6"/>
        <v>0</v>
      </c>
      <c r="H301" s="123"/>
      <c r="J301" s="70"/>
      <c r="K301" s="70"/>
    </row>
    <row r="302" spans="1:11" s="69" customFormat="1" ht="24" customHeight="1" x14ac:dyDescent="0.25">
      <c r="A302" s="27" t="s">
        <v>642</v>
      </c>
      <c r="B302" s="22"/>
      <c r="C302" s="90" t="s">
        <v>596</v>
      </c>
      <c r="D302" s="28">
        <v>1</v>
      </c>
      <c r="E302" s="22" t="s">
        <v>10</v>
      </c>
      <c r="F302" s="60"/>
      <c r="G302" s="22">
        <f t="shared" si="6"/>
        <v>0</v>
      </c>
      <c r="H302" s="123"/>
      <c r="J302" s="70"/>
      <c r="K302" s="70"/>
    </row>
    <row r="303" spans="1:11" s="69" customFormat="1" ht="24" customHeight="1" x14ac:dyDescent="0.25">
      <c r="A303" s="27" t="s">
        <v>643</v>
      </c>
      <c r="B303" s="22"/>
      <c r="C303" s="90" t="s">
        <v>597</v>
      </c>
      <c r="D303" s="28">
        <v>1</v>
      </c>
      <c r="E303" s="22" t="s">
        <v>10</v>
      </c>
      <c r="F303" s="60"/>
      <c r="G303" s="22">
        <f t="shared" si="6"/>
        <v>0</v>
      </c>
      <c r="H303" s="123"/>
      <c r="J303" s="70"/>
      <c r="K303" s="70"/>
    </row>
    <row r="304" spans="1:11" s="69" customFormat="1" ht="24" customHeight="1" x14ac:dyDescent="0.25">
      <c r="A304" s="27" t="s">
        <v>644</v>
      </c>
      <c r="B304" s="22"/>
      <c r="C304" s="90" t="s">
        <v>598</v>
      </c>
      <c r="D304" s="28">
        <v>1</v>
      </c>
      <c r="E304" s="22" t="s">
        <v>10</v>
      </c>
      <c r="F304" s="60"/>
      <c r="G304" s="22">
        <f t="shared" si="6"/>
        <v>0</v>
      </c>
      <c r="H304" s="123"/>
      <c r="J304" s="70"/>
      <c r="K304" s="70"/>
    </row>
    <row r="305" spans="1:11" s="69" customFormat="1" ht="24" customHeight="1" x14ac:dyDescent="0.25">
      <c r="A305" s="27" t="s">
        <v>645</v>
      </c>
      <c r="B305" s="22"/>
      <c r="C305" s="90" t="s">
        <v>599</v>
      </c>
      <c r="D305" s="28">
        <v>1</v>
      </c>
      <c r="E305" s="22" t="s">
        <v>10</v>
      </c>
      <c r="F305" s="60"/>
      <c r="G305" s="22">
        <f t="shared" si="6"/>
        <v>0</v>
      </c>
      <c r="H305" s="123"/>
      <c r="J305" s="70"/>
      <c r="K305" s="70"/>
    </row>
    <row r="306" spans="1:11" s="69" customFormat="1" ht="24" customHeight="1" x14ac:dyDescent="0.25">
      <c r="A306" s="27" t="s">
        <v>646</v>
      </c>
      <c r="B306" s="22"/>
      <c r="C306" s="90" t="s">
        <v>600</v>
      </c>
      <c r="D306" s="28">
        <v>1</v>
      </c>
      <c r="E306" s="22" t="s">
        <v>10</v>
      </c>
      <c r="F306" s="60"/>
      <c r="G306" s="22">
        <f t="shared" si="6"/>
        <v>0</v>
      </c>
      <c r="H306" s="123"/>
      <c r="J306" s="70"/>
      <c r="K306" s="70"/>
    </row>
    <row r="307" spans="1:11" s="69" customFormat="1" ht="24" customHeight="1" x14ac:dyDescent="0.25">
      <c r="A307" s="27" t="s">
        <v>647</v>
      </c>
      <c r="B307" s="22"/>
      <c r="C307" s="90" t="s">
        <v>601</v>
      </c>
      <c r="D307" s="28">
        <v>1</v>
      </c>
      <c r="E307" s="22" t="s">
        <v>10</v>
      </c>
      <c r="F307" s="60"/>
      <c r="G307" s="22">
        <f t="shared" si="6"/>
        <v>0</v>
      </c>
      <c r="H307" s="123"/>
      <c r="J307" s="70"/>
      <c r="K307" s="70"/>
    </row>
    <row r="308" spans="1:11" s="69" customFormat="1" ht="24" customHeight="1" x14ac:dyDescent="0.25">
      <c r="A308" s="27" t="s">
        <v>648</v>
      </c>
      <c r="B308" s="22"/>
      <c r="C308" s="90" t="s">
        <v>602</v>
      </c>
      <c r="D308" s="28">
        <v>1</v>
      </c>
      <c r="E308" s="22" t="s">
        <v>10</v>
      </c>
      <c r="F308" s="60"/>
      <c r="G308" s="22">
        <f t="shared" si="6"/>
        <v>0</v>
      </c>
      <c r="H308" s="123"/>
      <c r="J308" s="70"/>
      <c r="K308" s="70"/>
    </row>
    <row r="309" spans="1:11" s="69" customFormat="1" ht="24" customHeight="1" x14ac:dyDescent="0.25">
      <c r="A309" s="27" t="s">
        <v>649</v>
      </c>
      <c r="B309" s="22"/>
      <c r="C309" s="90" t="s">
        <v>603</v>
      </c>
      <c r="D309" s="28">
        <v>1</v>
      </c>
      <c r="E309" s="22" t="s">
        <v>10</v>
      </c>
      <c r="F309" s="60"/>
      <c r="G309" s="22">
        <f t="shared" si="6"/>
        <v>0</v>
      </c>
      <c r="H309" s="123"/>
      <c r="J309" s="70"/>
      <c r="K309" s="70"/>
    </row>
    <row r="310" spans="1:11" s="69" customFormat="1" ht="24" customHeight="1" x14ac:dyDescent="0.25">
      <c r="A310" s="27" t="s">
        <v>650</v>
      </c>
      <c r="B310" s="22"/>
      <c r="C310" s="90" t="s">
        <v>604</v>
      </c>
      <c r="D310" s="28">
        <v>1</v>
      </c>
      <c r="E310" s="22" t="s">
        <v>10</v>
      </c>
      <c r="F310" s="60"/>
      <c r="G310" s="22">
        <f t="shared" si="6"/>
        <v>0</v>
      </c>
      <c r="H310" s="123"/>
      <c r="J310" s="70"/>
      <c r="K310" s="70"/>
    </row>
    <row r="311" spans="1:11" s="69" customFormat="1" ht="24" customHeight="1" x14ac:dyDescent="0.25">
      <c r="A311" s="27" t="s">
        <v>651</v>
      </c>
      <c r="B311" s="22"/>
      <c r="C311" s="90" t="s">
        <v>605</v>
      </c>
      <c r="D311" s="28">
        <v>1</v>
      </c>
      <c r="E311" s="22" t="s">
        <v>10</v>
      </c>
      <c r="F311" s="60"/>
      <c r="G311" s="22">
        <f t="shared" si="6"/>
        <v>0</v>
      </c>
      <c r="H311" s="123"/>
      <c r="J311" s="70"/>
      <c r="K311" s="70"/>
    </row>
    <row r="312" spans="1:11" s="69" customFormat="1" ht="24" customHeight="1" x14ac:dyDescent="0.25">
      <c r="A312" s="27" t="s">
        <v>652</v>
      </c>
      <c r="B312" s="22"/>
      <c r="C312" s="90" t="s">
        <v>606</v>
      </c>
      <c r="D312" s="28">
        <v>1</v>
      </c>
      <c r="E312" s="22" t="s">
        <v>10</v>
      </c>
      <c r="F312" s="60"/>
      <c r="G312" s="22">
        <f t="shared" si="6"/>
        <v>0</v>
      </c>
      <c r="H312" s="123"/>
      <c r="J312" s="70"/>
      <c r="K312" s="70"/>
    </row>
    <row r="313" spans="1:11" s="69" customFormat="1" ht="24" customHeight="1" x14ac:dyDescent="0.25">
      <c r="A313" s="27" t="s">
        <v>653</v>
      </c>
      <c r="B313" s="22"/>
      <c r="C313" s="90" t="s">
        <v>607</v>
      </c>
      <c r="D313" s="28">
        <v>1</v>
      </c>
      <c r="E313" s="22" t="s">
        <v>10</v>
      </c>
      <c r="F313" s="60"/>
      <c r="G313" s="22">
        <f t="shared" si="6"/>
        <v>0</v>
      </c>
      <c r="H313" s="123"/>
      <c r="J313" s="70"/>
      <c r="K313" s="70"/>
    </row>
    <row r="314" spans="1:11" s="69" customFormat="1" ht="24" customHeight="1" x14ac:dyDescent="0.25">
      <c r="A314" s="27" t="s">
        <v>654</v>
      </c>
      <c r="B314" s="22"/>
      <c r="C314" s="90" t="s">
        <v>608</v>
      </c>
      <c r="D314" s="28">
        <v>1</v>
      </c>
      <c r="E314" s="22" t="s">
        <v>10</v>
      </c>
      <c r="F314" s="60"/>
      <c r="G314" s="22">
        <f t="shared" si="6"/>
        <v>0</v>
      </c>
      <c r="H314" s="123"/>
      <c r="J314" s="70"/>
      <c r="K314" s="70"/>
    </row>
    <row r="315" spans="1:11" s="69" customFormat="1" ht="24" customHeight="1" x14ac:dyDescent="0.25">
      <c r="A315" s="27" t="s">
        <v>655</v>
      </c>
      <c r="B315" s="22"/>
      <c r="C315" s="90" t="s">
        <v>628</v>
      </c>
      <c r="D315" s="28">
        <v>1</v>
      </c>
      <c r="E315" s="22" t="s">
        <v>10</v>
      </c>
      <c r="F315" s="60"/>
      <c r="G315" s="22">
        <f t="shared" si="6"/>
        <v>0</v>
      </c>
      <c r="H315" s="123"/>
      <c r="J315" s="70"/>
      <c r="K315" s="70"/>
    </row>
    <row r="316" spans="1:11" s="69" customFormat="1" ht="24" customHeight="1" x14ac:dyDescent="0.25">
      <c r="A316" s="27" t="s">
        <v>656</v>
      </c>
      <c r="B316" s="22"/>
      <c r="C316" s="90" t="s">
        <v>609</v>
      </c>
      <c r="D316" s="28">
        <v>1</v>
      </c>
      <c r="E316" s="22" t="s">
        <v>10</v>
      </c>
      <c r="F316" s="60"/>
      <c r="G316" s="22">
        <f t="shared" si="6"/>
        <v>0</v>
      </c>
      <c r="H316" s="123"/>
      <c r="J316" s="70"/>
      <c r="K316" s="70"/>
    </row>
    <row r="317" spans="1:11" s="69" customFormat="1" ht="24" customHeight="1" x14ac:dyDescent="0.25">
      <c r="A317" s="27" t="s">
        <v>657</v>
      </c>
      <c r="B317" s="22"/>
      <c r="C317" s="90" t="s">
        <v>610</v>
      </c>
      <c r="D317" s="28">
        <v>1</v>
      </c>
      <c r="E317" s="22" t="s">
        <v>10</v>
      </c>
      <c r="F317" s="60"/>
      <c r="G317" s="22">
        <f t="shared" si="6"/>
        <v>0</v>
      </c>
      <c r="H317" s="123"/>
      <c r="J317" s="70"/>
      <c r="K317" s="70"/>
    </row>
    <row r="318" spans="1:11" s="69" customFormat="1" ht="24" customHeight="1" x14ac:dyDescent="0.25">
      <c r="A318" s="27" t="s">
        <v>658</v>
      </c>
      <c r="B318" s="22"/>
      <c r="C318" s="90" t="s">
        <v>611</v>
      </c>
      <c r="D318" s="28">
        <v>1</v>
      </c>
      <c r="E318" s="22" t="s">
        <v>10</v>
      </c>
      <c r="F318" s="60"/>
      <c r="G318" s="22">
        <f t="shared" si="6"/>
        <v>0</v>
      </c>
      <c r="H318" s="123"/>
      <c r="J318" s="70"/>
      <c r="K318" s="70"/>
    </row>
    <row r="319" spans="1:11" s="69" customFormat="1" ht="24" customHeight="1" x14ac:dyDescent="0.25">
      <c r="A319" s="27" t="s">
        <v>659</v>
      </c>
      <c r="B319" s="22"/>
      <c r="C319" s="90" t="s">
        <v>612</v>
      </c>
      <c r="D319" s="28">
        <v>1</v>
      </c>
      <c r="E319" s="22" t="s">
        <v>10</v>
      </c>
      <c r="F319" s="60"/>
      <c r="G319" s="22">
        <f t="shared" si="6"/>
        <v>0</v>
      </c>
      <c r="H319" s="123"/>
      <c r="J319" s="70"/>
      <c r="K319" s="70"/>
    </row>
    <row r="320" spans="1:11" s="69" customFormat="1" ht="24" customHeight="1" x14ac:dyDescent="0.25">
      <c r="A320" s="27" t="s">
        <v>660</v>
      </c>
      <c r="B320" s="22"/>
      <c r="C320" s="90" t="s">
        <v>613</v>
      </c>
      <c r="D320" s="28">
        <v>1</v>
      </c>
      <c r="E320" s="22" t="s">
        <v>10</v>
      </c>
      <c r="F320" s="60"/>
      <c r="G320" s="22">
        <f t="shared" si="6"/>
        <v>0</v>
      </c>
      <c r="H320" s="123"/>
      <c r="J320" s="70"/>
      <c r="K320" s="70"/>
    </row>
    <row r="321" spans="1:11" s="69" customFormat="1" ht="24" customHeight="1" x14ac:dyDescent="0.25">
      <c r="A321" s="27" t="s">
        <v>661</v>
      </c>
      <c r="B321" s="22"/>
      <c r="C321" s="90" t="s">
        <v>614</v>
      </c>
      <c r="D321" s="28">
        <v>1</v>
      </c>
      <c r="E321" s="22" t="s">
        <v>10</v>
      </c>
      <c r="F321" s="60"/>
      <c r="G321" s="22">
        <f t="shared" si="6"/>
        <v>0</v>
      </c>
      <c r="H321" s="123"/>
      <c r="J321" s="70"/>
      <c r="K321" s="70"/>
    </row>
    <row r="322" spans="1:11" s="69" customFormat="1" ht="24" customHeight="1" x14ac:dyDescent="0.25">
      <c r="A322" s="27" t="s">
        <v>662</v>
      </c>
      <c r="B322" s="22"/>
      <c r="C322" s="90" t="s">
        <v>615</v>
      </c>
      <c r="D322" s="28">
        <v>1</v>
      </c>
      <c r="E322" s="22" t="s">
        <v>10</v>
      </c>
      <c r="F322" s="60"/>
      <c r="G322" s="22">
        <f t="shared" si="6"/>
        <v>0</v>
      </c>
      <c r="H322" s="123"/>
      <c r="J322" s="70"/>
      <c r="K322" s="70"/>
    </row>
    <row r="323" spans="1:11" s="69" customFormat="1" ht="24" customHeight="1" x14ac:dyDescent="0.25">
      <c r="A323" s="27" t="s">
        <v>663</v>
      </c>
      <c r="B323" s="22"/>
      <c r="C323" s="90" t="s">
        <v>616</v>
      </c>
      <c r="D323" s="28">
        <v>1</v>
      </c>
      <c r="E323" s="22" t="s">
        <v>10</v>
      </c>
      <c r="F323" s="60"/>
      <c r="G323" s="22">
        <f t="shared" si="6"/>
        <v>0</v>
      </c>
      <c r="H323" s="123"/>
      <c r="J323" s="70"/>
      <c r="K323" s="70"/>
    </row>
    <row r="324" spans="1:11" s="69" customFormat="1" ht="24" customHeight="1" x14ac:dyDescent="0.25">
      <c r="A324" s="27" t="s">
        <v>664</v>
      </c>
      <c r="B324" s="22"/>
      <c r="C324" s="90" t="s">
        <v>617</v>
      </c>
      <c r="D324" s="28">
        <v>1</v>
      </c>
      <c r="E324" s="22" t="s">
        <v>10</v>
      </c>
      <c r="F324" s="60"/>
      <c r="G324" s="22">
        <f t="shared" si="6"/>
        <v>0</v>
      </c>
      <c r="H324" s="123"/>
      <c r="J324" s="70"/>
      <c r="K324" s="70"/>
    </row>
    <row r="325" spans="1:11" s="69" customFormat="1" ht="24" customHeight="1" x14ac:dyDescent="0.25">
      <c r="A325" s="27" t="s">
        <v>665</v>
      </c>
      <c r="B325" s="22"/>
      <c r="C325" s="90" t="s">
        <v>618</v>
      </c>
      <c r="D325" s="28">
        <v>1</v>
      </c>
      <c r="E325" s="22" t="s">
        <v>10</v>
      </c>
      <c r="F325" s="60"/>
      <c r="G325" s="22">
        <f t="shared" si="6"/>
        <v>0</v>
      </c>
      <c r="H325" s="123"/>
      <c r="J325" s="70"/>
      <c r="K325" s="70"/>
    </row>
    <row r="326" spans="1:11" s="69" customFormat="1" ht="24" customHeight="1" x14ac:dyDescent="0.25">
      <c r="A326" s="27" t="s">
        <v>666</v>
      </c>
      <c r="B326" s="22"/>
      <c r="C326" s="90" t="s">
        <v>619</v>
      </c>
      <c r="D326" s="28">
        <v>1</v>
      </c>
      <c r="E326" s="22" t="s">
        <v>10</v>
      </c>
      <c r="F326" s="60"/>
      <c r="G326" s="22">
        <f t="shared" si="6"/>
        <v>0</v>
      </c>
      <c r="H326" s="123"/>
      <c r="J326" s="70"/>
      <c r="K326" s="70"/>
    </row>
    <row r="327" spans="1:11" s="69" customFormat="1" ht="24" customHeight="1" x14ac:dyDescent="0.25">
      <c r="A327" s="27" t="s">
        <v>667</v>
      </c>
      <c r="B327" s="22"/>
      <c r="C327" s="90" t="s">
        <v>620</v>
      </c>
      <c r="D327" s="28">
        <v>1</v>
      </c>
      <c r="E327" s="22" t="s">
        <v>10</v>
      </c>
      <c r="F327" s="60"/>
      <c r="G327" s="22">
        <f t="shared" si="6"/>
        <v>0</v>
      </c>
      <c r="H327" s="123"/>
      <c r="J327" s="70"/>
      <c r="K327" s="70"/>
    </row>
    <row r="328" spans="1:11" s="69" customFormat="1" ht="24" customHeight="1" x14ac:dyDescent="0.25">
      <c r="A328" s="27" t="s">
        <v>668</v>
      </c>
      <c r="B328" s="22"/>
      <c r="C328" s="90" t="s">
        <v>621</v>
      </c>
      <c r="D328" s="28">
        <v>1</v>
      </c>
      <c r="E328" s="22" t="s">
        <v>10</v>
      </c>
      <c r="F328" s="60"/>
      <c r="G328" s="22">
        <f t="shared" si="6"/>
        <v>0</v>
      </c>
      <c r="H328" s="123"/>
      <c r="J328" s="70"/>
      <c r="K328" s="70"/>
    </row>
    <row r="329" spans="1:11" s="69" customFormat="1" ht="24" customHeight="1" x14ac:dyDescent="0.25">
      <c r="A329" s="27" t="s">
        <v>669</v>
      </c>
      <c r="B329" s="22"/>
      <c r="C329" s="90" t="s">
        <v>622</v>
      </c>
      <c r="D329" s="28">
        <v>1</v>
      </c>
      <c r="E329" s="22" t="s">
        <v>10</v>
      </c>
      <c r="F329" s="60"/>
      <c r="G329" s="22">
        <f t="shared" si="6"/>
        <v>0</v>
      </c>
      <c r="H329" s="123"/>
      <c r="J329" s="70"/>
      <c r="K329" s="70"/>
    </row>
    <row r="330" spans="1:11" s="69" customFormat="1" ht="24" customHeight="1" x14ac:dyDescent="0.25">
      <c r="A330" s="27" t="s">
        <v>670</v>
      </c>
      <c r="B330" s="22"/>
      <c r="C330" s="90" t="s">
        <v>623</v>
      </c>
      <c r="D330" s="28">
        <v>1</v>
      </c>
      <c r="E330" s="22" t="s">
        <v>10</v>
      </c>
      <c r="F330" s="60"/>
      <c r="G330" s="22">
        <f t="shared" si="6"/>
        <v>0</v>
      </c>
      <c r="H330" s="123"/>
      <c r="J330" s="70"/>
      <c r="K330" s="70"/>
    </row>
    <row r="331" spans="1:11" s="69" customFormat="1" ht="24" customHeight="1" x14ac:dyDescent="0.25">
      <c r="A331" s="27" t="s">
        <v>671</v>
      </c>
      <c r="B331" s="22"/>
      <c r="C331" s="90" t="s">
        <v>624</v>
      </c>
      <c r="D331" s="28">
        <v>1</v>
      </c>
      <c r="E331" s="22" t="s">
        <v>10</v>
      </c>
      <c r="F331" s="60"/>
      <c r="G331" s="22">
        <f t="shared" si="6"/>
        <v>0</v>
      </c>
      <c r="H331" s="123"/>
      <c r="J331" s="70"/>
      <c r="K331" s="70"/>
    </row>
    <row r="332" spans="1:11" s="69" customFormat="1" ht="24" customHeight="1" x14ac:dyDescent="0.25">
      <c r="A332" s="27" t="s">
        <v>672</v>
      </c>
      <c r="B332" s="22"/>
      <c r="C332" s="90" t="s">
        <v>625</v>
      </c>
      <c r="D332" s="28">
        <v>1</v>
      </c>
      <c r="E332" s="22" t="s">
        <v>10</v>
      </c>
      <c r="F332" s="60"/>
      <c r="G332" s="22">
        <f t="shared" si="6"/>
        <v>0</v>
      </c>
      <c r="H332" s="123"/>
      <c r="J332" s="70"/>
      <c r="K332" s="70"/>
    </row>
    <row r="333" spans="1:11" s="69" customFormat="1" ht="24" customHeight="1" x14ac:dyDescent="0.25">
      <c r="A333" s="27" t="s">
        <v>673</v>
      </c>
      <c r="B333" s="22"/>
      <c r="C333" s="90" t="s">
        <v>626</v>
      </c>
      <c r="D333" s="28">
        <v>1</v>
      </c>
      <c r="E333" s="22" t="s">
        <v>10</v>
      </c>
      <c r="F333" s="60"/>
      <c r="G333" s="22">
        <f t="shared" si="6"/>
        <v>0</v>
      </c>
      <c r="H333" s="123"/>
      <c r="J333" s="70"/>
      <c r="K333" s="70"/>
    </row>
    <row r="334" spans="1:11" s="69" customFormat="1" ht="24" customHeight="1" x14ac:dyDescent="0.25">
      <c r="A334" s="27" t="s">
        <v>674</v>
      </c>
      <c r="B334" s="22"/>
      <c r="C334" s="90" t="s">
        <v>627</v>
      </c>
      <c r="D334" s="28">
        <v>1</v>
      </c>
      <c r="E334" s="22" t="s">
        <v>10</v>
      </c>
      <c r="F334" s="60"/>
      <c r="G334" s="22">
        <f t="shared" si="6"/>
        <v>0</v>
      </c>
      <c r="H334" s="123"/>
      <c r="J334" s="70"/>
      <c r="K334" s="70"/>
    </row>
    <row r="335" spans="1:11" s="69" customFormat="1" ht="24" customHeight="1" x14ac:dyDescent="0.25">
      <c r="A335" s="27" t="s">
        <v>675</v>
      </c>
      <c r="B335" s="22"/>
      <c r="C335" s="90" t="s">
        <v>629</v>
      </c>
      <c r="D335" s="28">
        <v>1</v>
      </c>
      <c r="E335" s="22" t="s">
        <v>10</v>
      </c>
      <c r="F335" s="60"/>
      <c r="G335" s="22">
        <f t="shared" si="6"/>
        <v>0</v>
      </c>
      <c r="H335" s="123"/>
      <c r="J335" s="70"/>
      <c r="K335" s="70"/>
    </row>
    <row r="336" spans="1:11" s="69" customFormat="1" ht="24" customHeight="1" x14ac:dyDescent="0.25">
      <c r="A336" s="27" t="s">
        <v>676</v>
      </c>
      <c r="B336" s="22"/>
      <c r="C336" s="90" t="s">
        <v>630</v>
      </c>
      <c r="D336" s="28">
        <v>1</v>
      </c>
      <c r="E336" s="22" t="s">
        <v>10</v>
      </c>
      <c r="F336" s="60"/>
      <c r="G336" s="22">
        <f t="shared" si="6"/>
        <v>0</v>
      </c>
      <c r="H336" s="123"/>
      <c r="J336" s="70"/>
      <c r="K336" s="70"/>
    </row>
    <row r="337" spans="1:11" s="69" customFormat="1" ht="96.75" customHeight="1" x14ac:dyDescent="0.25">
      <c r="A337" s="25" t="s">
        <v>832</v>
      </c>
      <c r="B337" s="42" t="s">
        <v>678</v>
      </c>
      <c r="C337" s="42" t="s">
        <v>679</v>
      </c>
      <c r="D337" s="42"/>
      <c r="E337" s="42"/>
      <c r="F337" s="42"/>
      <c r="G337" s="33">
        <f>SUM(G338:G490)</f>
        <v>0</v>
      </c>
      <c r="H337" s="124"/>
      <c r="I337" s="115">
        <f>G337</f>
        <v>0</v>
      </c>
      <c r="J337" s="70"/>
      <c r="K337" s="70"/>
    </row>
    <row r="338" spans="1:11" s="69" customFormat="1" ht="27" customHeight="1" x14ac:dyDescent="0.25">
      <c r="A338" s="40" t="s">
        <v>833</v>
      </c>
      <c r="B338" s="76"/>
      <c r="C338" s="97" t="s">
        <v>677</v>
      </c>
      <c r="D338" s="96">
        <v>1</v>
      </c>
      <c r="E338" s="22" t="s">
        <v>10</v>
      </c>
      <c r="F338" s="60"/>
      <c r="G338" s="86">
        <f t="shared" ref="G338:G401" si="7">D338*F338</f>
        <v>0</v>
      </c>
      <c r="H338" s="126"/>
      <c r="J338" s="70"/>
      <c r="K338" s="70"/>
    </row>
    <row r="339" spans="1:11" s="69" customFormat="1" ht="27" customHeight="1" x14ac:dyDescent="0.25">
      <c r="A339" s="40" t="s">
        <v>834</v>
      </c>
      <c r="B339" s="76"/>
      <c r="C339" s="97" t="s">
        <v>680</v>
      </c>
      <c r="D339" s="96">
        <v>1</v>
      </c>
      <c r="E339" s="22" t="s">
        <v>10</v>
      </c>
      <c r="F339" s="60"/>
      <c r="G339" s="86">
        <f t="shared" si="7"/>
        <v>0</v>
      </c>
      <c r="H339" s="126"/>
      <c r="J339" s="70"/>
      <c r="K339" s="70"/>
    </row>
    <row r="340" spans="1:11" s="69" customFormat="1" ht="27" customHeight="1" x14ac:dyDescent="0.25">
      <c r="A340" s="40" t="s">
        <v>835</v>
      </c>
      <c r="B340" s="76"/>
      <c r="C340" s="97" t="s">
        <v>681</v>
      </c>
      <c r="D340" s="96">
        <v>1</v>
      </c>
      <c r="E340" s="22" t="s">
        <v>10</v>
      </c>
      <c r="F340" s="60"/>
      <c r="G340" s="86">
        <f t="shared" si="7"/>
        <v>0</v>
      </c>
      <c r="H340" s="126"/>
      <c r="J340" s="70"/>
      <c r="K340" s="70"/>
    </row>
    <row r="341" spans="1:11" s="69" customFormat="1" ht="27" customHeight="1" x14ac:dyDescent="0.25">
      <c r="A341" s="40" t="s">
        <v>836</v>
      </c>
      <c r="B341" s="76"/>
      <c r="C341" s="97" t="s">
        <v>682</v>
      </c>
      <c r="D341" s="96">
        <v>1</v>
      </c>
      <c r="E341" s="22" t="s">
        <v>10</v>
      </c>
      <c r="F341" s="60"/>
      <c r="G341" s="86">
        <f t="shared" si="7"/>
        <v>0</v>
      </c>
      <c r="H341" s="126"/>
      <c r="J341" s="70"/>
      <c r="K341" s="70"/>
    </row>
    <row r="342" spans="1:11" s="69" customFormat="1" ht="27" customHeight="1" x14ac:dyDescent="0.25">
      <c r="A342" s="40" t="s">
        <v>837</v>
      </c>
      <c r="B342" s="76"/>
      <c r="C342" s="97" t="s">
        <v>683</v>
      </c>
      <c r="D342" s="96">
        <v>1</v>
      </c>
      <c r="E342" s="22" t="s">
        <v>10</v>
      </c>
      <c r="F342" s="60"/>
      <c r="G342" s="86">
        <f t="shared" si="7"/>
        <v>0</v>
      </c>
      <c r="H342" s="126"/>
      <c r="J342" s="70"/>
      <c r="K342" s="70"/>
    </row>
    <row r="343" spans="1:11" s="69" customFormat="1" ht="27" customHeight="1" x14ac:dyDescent="0.25">
      <c r="A343" s="40" t="s">
        <v>838</v>
      </c>
      <c r="B343" s="76"/>
      <c r="C343" s="97" t="s">
        <v>684</v>
      </c>
      <c r="D343" s="96">
        <v>1</v>
      </c>
      <c r="E343" s="22" t="s">
        <v>10</v>
      </c>
      <c r="F343" s="60"/>
      <c r="G343" s="86">
        <f t="shared" si="7"/>
        <v>0</v>
      </c>
      <c r="H343" s="126"/>
      <c r="J343" s="70"/>
      <c r="K343" s="70"/>
    </row>
    <row r="344" spans="1:11" s="69" customFormat="1" ht="27" customHeight="1" x14ac:dyDescent="0.25">
      <c r="A344" s="40" t="s">
        <v>839</v>
      </c>
      <c r="B344" s="76"/>
      <c r="C344" s="97" t="s">
        <v>685</v>
      </c>
      <c r="D344" s="96">
        <v>1</v>
      </c>
      <c r="E344" s="22" t="s">
        <v>10</v>
      </c>
      <c r="F344" s="60"/>
      <c r="G344" s="86">
        <f t="shared" si="7"/>
        <v>0</v>
      </c>
      <c r="H344" s="126"/>
      <c r="J344" s="70"/>
      <c r="K344" s="70"/>
    </row>
    <row r="345" spans="1:11" s="69" customFormat="1" ht="27" customHeight="1" x14ac:dyDescent="0.25">
      <c r="A345" s="40" t="s">
        <v>840</v>
      </c>
      <c r="B345" s="76"/>
      <c r="C345" s="97" t="s">
        <v>686</v>
      </c>
      <c r="D345" s="96">
        <v>1</v>
      </c>
      <c r="E345" s="22" t="s">
        <v>10</v>
      </c>
      <c r="F345" s="60"/>
      <c r="G345" s="86">
        <f t="shared" si="7"/>
        <v>0</v>
      </c>
      <c r="H345" s="126"/>
      <c r="J345" s="70"/>
      <c r="K345" s="70"/>
    </row>
    <row r="346" spans="1:11" s="69" customFormat="1" ht="27" customHeight="1" x14ac:dyDescent="0.25">
      <c r="A346" s="40" t="s">
        <v>841</v>
      </c>
      <c r="B346" s="76"/>
      <c r="C346" s="97" t="s">
        <v>687</v>
      </c>
      <c r="D346" s="96">
        <v>1</v>
      </c>
      <c r="E346" s="22" t="s">
        <v>10</v>
      </c>
      <c r="F346" s="60"/>
      <c r="G346" s="86">
        <f t="shared" si="7"/>
        <v>0</v>
      </c>
      <c r="H346" s="126"/>
      <c r="J346" s="70"/>
      <c r="K346" s="70"/>
    </row>
    <row r="347" spans="1:11" s="69" customFormat="1" ht="27" customHeight="1" x14ac:dyDescent="0.25">
      <c r="A347" s="40" t="s">
        <v>842</v>
      </c>
      <c r="B347" s="76"/>
      <c r="C347" s="97" t="s">
        <v>688</v>
      </c>
      <c r="D347" s="96">
        <v>1</v>
      </c>
      <c r="E347" s="22" t="s">
        <v>10</v>
      </c>
      <c r="F347" s="60"/>
      <c r="G347" s="86">
        <f t="shared" si="7"/>
        <v>0</v>
      </c>
      <c r="H347" s="126"/>
      <c r="J347" s="70"/>
      <c r="K347" s="70"/>
    </row>
    <row r="348" spans="1:11" s="69" customFormat="1" ht="27" customHeight="1" x14ac:dyDescent="0.25">
      <c r="A348" s="40" t="s">
        <v>843</v>
      </c>
      <c r="B348" s="76"/>
      <c r="C348" s="97" t="s">
        <v>689</v>
      </c>
      <c r="D348" s="96">
        <v>1</v>
      </c>
      <c r="E348" s="22" t="s">
        <v>10</v>
      </c>
      <c r="F348" s="60"/>
      <c r="G348" s="86">
        <f t="shared" si="7"/>
        <v>0</v>
      </c>
      <c r="H348" s="126"/>
      <c r="J348" s="70"/>
      <c r="K348" s="70"/>
    </row>
    <row r="349" spans="1:11" s="69" customFormat="1" ht="27" customHeight="1" x14ac:dyDescent="0.25">
      <c r="A349" s="40" t="s">
        <v>844</v>
      </c>
      <c r="B349" s="76"/>
      <c r="C349" s="97" t="s">
        <v>690</v>
      </c>
      <c r="D349" s="96">
        <v>1</v>
      </c>
      <c r="E349" s="22" t="s">
        <v>10</v>
      </c>
      <c r="F349" s="60"/>
      <c r="G349" s="86">
        <f t="shared" si="7"/>
        <v>0</v>
      </c>
      <c r="H349" s="126"/>
      <c r="J349" s="70"/>
      <c r="K349" s="70"/>
    </row>
    <row r="350" spans="1:11" s="69" customFormat="1" ht="27" customHeight="1" x14ac:dyDescent="0.25">
      <c r="A350" s="40" t="s">
        <v>845</v>
      </c>
      <c r="B350" s="76"/>
      <c r="C350" s="97" t="s">
        <v>691</v>
      </c>
      <c r="D350" s="96">
        <v>1</v>
      </c>
      <c r="E350" s="22" t="s">
        <v>10</v>
      </c>
      <c r="F350" s="60"/>
      <c r="G350" s="86">
        <f t="shared" si="7"/>
        <v>0</v>
      </c>
      <c r="H350" s="126"/>
      <c r="J350" s="70"/>
      <c r="K350" s="70"/>
    </row>
    <row r="351" spans="1:11" s="69" customFormat="1" ht="27" customHeight="1" x14ac:dyDescent="0.25">
      <c r="A351" s="40" t="s">
        <v>846</v>
      </c>
      <c r="B351" s="76"/>
      <c r="C351" s="97" t="s">
        <v>692</v>
      </c>
      <c r="D351" s="96">
        <v>1</v>
      </c>
      <c r="E351" s="22" t="s">
        <v>10</v>
      </c>
      <c r="F351" s="60"/>
      <c r="G351" s="86">
        <f t="shared" si="7"/>
        <v>0</v>
      </c>
      <c r="H351" s="126"/>
      <c r="J351" s="70"/>
      <c r="K351" s="70"/>
    </row>
    <row r="352" spans="1:11" s="69" customFormat="1" ht="27" customHeight="1" x14ac:dyDescent="0.25">
      <c r="A352" s="40" t="s">
        <v>847</v>
      </c>
      <c r="B352" s="76"/>
      <c r="C352" s="97" t="s">
        <v>693</v>
      </c>
      <c r="D352" s="96">
        <v>1</v>
      </c>
      <c r="E352" s="22" t="s">
        <v>10</v>
      </c>
      <c r="F352" s="60"/>
      <c r="G352" s="86">
        <f t="shared" si="7"/>
        <v>0</v>
      </c>
      <c r="H352" s="126"/>
      <c r="J352" s="70"/>
      <c r="K352" s="70"/>
    </row>
    <row r="353" spans="1:11" s="69" customFormat="1" ht="27" customHeight="1" x14ac:dyDescent="0.25">
      <c r="A353" s="40" t="s">
        <v>848</v>
      </c>
      <c r="B353" s="76"/>
      <c r="C353" s="97" t="s">
        <v>694</v>
      </c>
      <c r="D353" s="96">
        <v>1</v>
      </c>
      <c r="E353" s="22" t="s">
        <v>10</v>
      </c>
      <c r="F353" s="60"/>
      <c r="G353" s="86">
        <f t="shared" si="7"/>
        <v>0</v>
      </c>
      <c r="H353" s="126"/>
      <c r="J353" s="70"/>
      <c r="K353" s="70"/>
    </row>
    <row r="354" spans="1:11" s="69" customFormat="1" ht="27" customHeight="1" x14ac:dyDescent="0.25">
      <c r="A354" s="40" t="s">
        <v>849</v>
      </c>
      <c r="B354" s="76"/>
      <c r="C354" s="97" t="s">
        <v>695</v>
      </c>
      <c r="D354" s="96">
        <v>1</v>
      </c>
      <c r="E354" s="22" t="s">
        <v>10</v>
      </c>
      <c r="F354" s="60"/>
      <c r="G354" s="86">
        <f t="shared" si="7"/>
        <v>0</v>
      </c>
      <c r="H354" s="126"/>
      <c r="J354" s="70"/>
      <c r="K354" s="70"/>
    </row>
    <row r="355" spans="1:11" s="69" customFormat="1" ht="27" customHeight="1" x14ac:dyDescent="0.25">
      <c r="A355" s="40" t="s">
        <v>850</v>
      </c>
      <c r="B355" s="76"/>
      <c r="C355" s="97" t="s">
        <v>696</v>
      </c>
      <c r="D355" s="96">
        <v>1</v>
      </c>
      <c r="E355" s="22" t="s">
        <v>10</v>
      </c>
      <c r="F355" s="60"/>
      <c r="G355" s="86">
        <f t="shared" si="7"/>
        <v>0</v>
      </c>
      <c r="H355" s="126"/>
      <c r="J355" s="70"/>
      <c r="K355" s="70"/>
    </row>
    <row r="356" spans="1:11" s="69" customFormat="1" ht="27" customHeight="1" x14ac:dyDescent="0.25">
      <c r="A356" s="40" t="s">
        <v>851</v>
      </c>
      <c r="B356" s="76"/>
      <c r="C356" s="97" t="s">
        <v>697</v>
      </c>
      <c r="D356" s="96">
        <v>1</v>
      </c>
      <c r="E356" s="22" t="s">
        <v>10</v>
      </c>
      <c r="F356" s="60"/>
      <c r="G356" s="86">
        <f t="shared" si="7"/>
        <v>0</v>
      </c>
      <c r="H356" s="126"/>
      <c r="J356" s="70"/>
      <c r="K356" s="70"/>
    </row>
    <row r="357" spans="1:11" s="69" customFormat="1" ht="27" customHeight="1" x14ac:dyDescent="0.25">
      <c r="A357" s="40" t="s">
        <v>852</v>
      </c>
      <c r="B357" s="76"/>
      <c r="C357" s="97" t="s">
        <v>698</v>
      </c>
      <c r="D357" s="96">
        <v>1</v>
      </c>
      <c r="E357" s="22" t="s">
        <v>10</v>
      </c>
      <c r="F357" s="60"/>
      <c r="G357" s="86">
        <f t="shared" si="7"/>
        <v>0</v>
      </c>
      <c r="H357" s="126"/>
      <c r="J357" s="70"/>
      <c r="K357" s="70"/>
    </row>
    <row r="358" spans="1:11" s="69" customFormat="1" ht="27" customHeight="1" x14ac:dyDescent="0.25">
      <c r="A358" s="40" t="s">
        <v>853</v>
      </c>
      <c r="B358" s="76"/>
      <c r="C358" s="97" t="s">
        <v>699</v>
      </c>
      <c r="D358" s="96">
        <v>1</v>
      </c>
      <c r="E358" s="22" t="s">
        <v>10</v>
      </c>
      <c r="F358" s="60"/>
      <c r="G358" s="86">
        <f t="shared" si="7"/>
        <v>0</v>
      </c>
      <c r="H358" s="126"/>
      <c r="J358" s="70"/>
      <c r="K358" s="70"/>
    </row>
    <row r="359" spans="1:11" s="69" customFormat="1" ht="27" customHeight="1" x14ac:dyDescent="0.25">
      <c r="A359" s="40" t="s">
        <v>854</v>
      </c>
      <c r="B359" s="76"/>
      <c r="C359" s="97" t="s">
        <v>700</v>
      </c>
      <c r="D359" s="96">
        <v>1</v>
      </c>
      <c r="E359" s="22" t="s">
        <v>10</v>
      </c>
      <c r="F359" s="60"/>
      <c r="G359" s="86">
        <f t="shared" si="7"/>
        <v>0</v>
      </c>
      <c r="H359" s="126"/>
      <c r="J359" s="70"/>
      <c r="K359" s="70"/>
    </row>
    <row r="360" spans="1:11" s="69" customFormat="1" ht="27" customHeight="1" x14ac:dyDescent="0.25">
      <c r="A360" s="40" t="s">
        <v>855</v>
      </c>
      <c r="B360" s="76"/>
      <c r="C360" s="97" t="s">
        <v>701</v>
      </c>
      <c r="D360" s="96">
        <v>1</v>
      </c>
      <c r="E360" s="22" t="s">
        <v>10</v>
      </c>
      <c r="F360" s="60"/>
      <c r="G360" s="86">
        <f t="shared" si="7"/>
        <v>0</v>
      </c>
      <c r="H360" s="126"/>
      <c r="J360" s="70"/>
      <c r="K360" s="70"/>
    </row>
    <row r="361" spans="1:11" s="69" customFormat="1" ht="27" customHeight="1" x14ac:dyDescent="0.25">
      <c r="A361" s="40" t="s">
        <v>856</v>
      </c>
      <c r="B361" s="76"/>
      <c r="C361" s="97" t="s">
        <v>702</v>
      </c>
      <c r="D361" s="96">
        <v>1</v>
      </c>
      <c r="E361" s="22" t="s">
        <v>10</v>
      </c>
      <c r="F361" s="60"/>
      <c r="G361" s="86">
        <f t="shared" si="7"/>
        <v>0</v>
      </c>
      <c r="H361" s="126"/>
      <c r="J361" s="70"/>
      <c r="K361" s="70"/>
    </row>
    <row r="362" spans="1:11" s="69" customFormat="1" ht="27" customHeight="1" x14ac:dyDescent="0.25">
      <c r="A362" s="40" t="s">
        <v>857</v>
      </c>
      <c r="B362" s="76"/>
      <c r="C362" s="97" t="s">
        <v>703</v>
      </c>
      <c r="D362" s="96">
        <v>1</v>
      </c>
      <c r="E362" s="22" t="s">
        <v>10</v>
      </c>
      <c r="F362" s="60"/>
      <c r="G362" s="86">
        <f t="shared" si="7"/>
        <v>0</v>
      </c>
      <c r="H362" s="126"/>
      <c r="J362" s="70"/>
      <c r="K362" s="70"/>
    </row>
    <row r="363" spans="1:11" s="69" customFormat="1" ht="27" customHeight="1" x14ac:dyDescent="0.25">
      <c r="A363" s="40" t="s">
        <v>858</v>
      </c>
      <c r="B363" s="76"/>
      <c r="C363" s="97" t="s">
        <v>704</v>
      </c>
      <c r="D363" s="96">
        <v>1</v>
      </c>
      <c r="E363" s="22" t="s">
        <v>10</v>
      </c>
      <c r="F363" s="60"/>
      <c r="G363" s="86">
        <f t="shared" si="7"/>
        <v>0</v>
      </c>
      <c r="H363" s="126"/>
      <c r="J363" s="70"/>
      <c r="K363" s="70"/>
    </row>
    <row r="364" spans="1:11" s="69" customFormat="1" ht="27" customHeight="1" x14ac:dyDescent="0.25">
      <c r="A364" s="40" t="s">
        <v>859</v>
      </c>
      <c r="B364" s="76"/>
      <c r="C364" s="97" t="s">
        <v>705</v>
      </c>
      <c r="D364" s="96">
        <v>1</v>
      </c>
      <c r="E364" s="22" t="s">
        <v>10</v>
      </c>
      <c r="F364" s="60"/>
      <c r="G364" s="86">
        <f t="shared" si="7"/>
        <v>0</v>
      </c>
      <c r="H364" s="126"/>
      <c r="J364" s="70"/>
      <c r="K364" s="70"/>
    </row>
    <row r="365" spans="1:11" s="69" customFormat="1" ht="27" customHeight="1" x14ac:dyDescent="0.25">
      <c r="A365" s="40" t="s">
        <v>860</v>
      </c>
      <c r="B365" s="76"/>
      <c r="C365" s="97" t="s">
        <v>706</v>
      </c>
      <c r="D365" s="96">
        <v>1</v>
      </c>
      <c r="E365" s="22" t="s">
        <v>10</v>
      </c>
      <c r="F365" s="60"/>
      <c r="G365" s="86">
        <f t="shared" si="7"/>
        <v>0</v>
      </c>
      <c r="H365" s="126"/>
      <c r="J365" s="70"/>
      <c r="K365" s="70"/>
    </row>
    <row r="366" spans="1:11" s="69" customFormat="1" ht="27" customHeight="1" x14ac:dyDescent="0.25">
      <c r="A366" s="40" t="s">
        <v>861</v>
      </c>
      <c r="B366" s="76"/>
      <c r="C366" s="97" t="s">
        <v>707</v>
      </c>
      <c r="D366" s="96">
        <v>1</v>
      </c>
      <c r="E366" s="22" t="s">
        <v>10</v>
      </c>
      <c r="F366" s="60"/>
      <c r="G366" s="86">
        <f t="shared" si="7"/>
        <v>0</v>
      </c>
      <c r="H366" s="126"/>
      <c r="J366" s="70"/>
      <c r="K366" s="70"/>
    </row>
    <row r="367" spans="1:11" s="69" customFormat="1" ht="27" customHeight="1" x14ac:dyDescent="0.25">
      <c r="A367" s="40" t="s">
        <v>862</v>
      </c>
      <c r="B367" s="76"/>
      <c r="C367" s="97" t="s">
        <v>708</v>
      </c>
      <c r="D367" s="96">
        <v>1</v>
      </c>
      <c r="E367" s="22" t="s">
        <v>10</v>
      </c>
      <c r="F367" s="60"/>
      <c r="G367" s="86">
        <f t="shared" si="7"/>
        <v>0</v>
      </c>
      <c r="H367" s="126"/>
      <c r="J367" s="70"/>
      <c r="K367" s="70"/>
    </row>
    <row r="368" spans="1:11" s="69" customFormat="1" ht="27" customHeight="1" x14ac:dyDescent="0.25">
      <c r="A368" s="40" t="s">
        <v>863</v>
      </c>
      <c r="B368" s="76"/>
      <c r="C368" s="97" t="s">
        <v>709</v>
      </c>
      <c r="D368" s="96">
        <v>1</v>
      </c>
      <c r="E368" s="22" t="s">
        <v>10</v>
      </c>
      <c r="F368" s="60"/>
      <c r="G368" s="86">
        <f t="shared" si="7"/>
        <v>0</v>
      </c>
      <c r="H368" s="126"/>
      <c r="J368" s="70"/>
      <c r="K368" s="70"/>
    </row>
    <row r="369" spans="1:11" s="69" customFormat="1" ht="27" customHeight="1" x14ac:dyDescent="0.25">
      <c r="A369" s="40" t="s">
        <v>864</v>
      </c>
      <c r="B369" s="76"/>
      <c r="C369" s="97" t="s">
        <v>710</v>
      </c>
      <c r="D369" s="96">
        <v>1</v>
      </c>
      <c r="E369" s="22" t="s">
        <v>10</v>
      </c>
      <c r="F369" s="60"/>
      <c r="G369" s="86">
        <f t="shared" si="7"/>
        <v>0</v>
      </c>
      <c r="H369" s="126"/>
      <c r="J369" s="70"/>
      <c r="K369" s="70"/>
    </row>
    <row r="370" spans="1:11" s="69" customFormat="1" ht="27" customHeight="1" x14ac:dyDescent="0.25">
      <c r="A370" s="40" t="s">
        <v>865</v>
      </c>
      <c r="B370" s="76"/>
      <c r="C370" s="97" t="s">
        <v>711</v>
      </c>
      <c r="D370" s="96">
        <v>1</v>
      </c>
      <c r="E370" s="22" t="s">
        <v>10</v>
      </c>
      <c r="F370" s="60"/>
      <c r="G370" s="86">
        <f t="shared" si="7"/>
        <v>0</v>
      </c>
      <c r="H370" s="126"/>
      <c r="J370" s="70"/>
      <c r="K370" s="70"/>
    </row>
    <row r="371" spans="1:11" s="69" customFormat="1" ht="27" customHeight="1" x14ac:dyDescent="0.25">
      <c r="A371" s="40" t="s">
        <v>866</v>
      </c>
      <c r="B371" s="76"/>
      <c r="C371" s="97" t="s">
        <v>712</v>
      </c>
      <c r="D371" s="96">
        <v>1</v>
      </c>
      <c r="E371" s="22" t="s">
        <v>10</v>
      </c>
      <c r="F371" s="60"/>
      <c r="G371" s="86">
        <f t="shared" si="7"/>
        <v>0</v>
      </c>
      <c r="H371" s="126"/>
      <c r="J371" s="70"/>
      <c r="K371" s="70"/>
    </row>
    <row r="372" spans="1:11" s="69" customFormat="1" ht="27" customHeight="1" x14ac:dyDescent="0.25">
      <c r="A372" s="40" t="s">
        <v>867</v>
      </c>
      <c r="B372" s="76"/>
      <c r="C372" s="97" t="s">
        <v>713</v>
      </c>
      <c r="D372" s="96">
        <v>1</v>
      </c>
      <c r="E372" s="22" t="s">
        <v>10</v>
      </c>
      <c r="F372" s="60"/>
      <c r="G372" s="86">
        <f t="shared" si="7"/>
        <v>0</v>
      </c>
      <c r="H372" s="126"/>
      <c r="J372" s="70"/>
      <c r="K372" s="70"/>
    </row>
    <row r="373" spans="1:11" s="69" customFormat="1" ht="27" customHeight="1" x14ac:dyDescent="0.25">
      <c r="A373" s="40" t="s">
        <v>868</v>
      </c>
      <c r="B373" s="76"/>
      <c r="C373" s="97" t="s">
        <v>714</v>
      </c>
      <c r="D373" s="96">
        <v>1</v>
      </c>
      <c r="E373" s="22" t="s">
        <v>10</v>
      </c>
      <c r="F373" s="60"/>
      <c r="G373" s="86">
        <f t="shared" si="7"/>
        <v>0</v>
      </c>
      <c r="H373" s="126"/>
      <c r="J373" s="70"/>
      <c r="K373" s="70"/>
    </row>
    <row r="374" spans="1:11" s="69" customFormat="1" ht="27" customHeight="1" x14ac:dyDescent="0.25">
      <c r="A374" s="40" t="s">
        <v>869</v>
      </c>
      <c r="B374" s="76"/>
      <c r="C374" s="97" t="s">
        <v>715</v>
      </c>
      <c r="D374" s="96">
        <v>1</v>
      </c>
      <c r="E374" s="22" t="s">
        <v>10</v>
      </c>
      <c r="F374" s="60"/>
      <c r="G374" s="86">
        <f t="shared" si="7"/>
        <v>0</v>
      </c>
      <c r="H374" s="126"/>
      <c r="J374" s="70"/>
      <c r="K374" s="70"/>
    </row>
    <row r="375" spans="1:11" s="69" customFormat="1" ht="27" customHeight="1" x14ac:dyDescent="0.25">
      <c r="A375" s="40" t="s">
        <v>870</v>
      </c>
      <c r="B375" s="76"/>
      <c r="C375" s="97" t="s">
        <v>716</v>
      </c>
      <c r="D375" s="96">
        <v>1</v>
      </c>
      <c r="E375" s="22" t="s">
        <v>10</v>
      </c>
      <c r="F375" s="60"/>
      <c r="G375" s="86">
        <f t="shared" si="7"/>
        <v>0</v>
      </c>
      <c r="H375" s="126"/>
      <c r="J375" s="70"/>
      <c r="K375" s="70"/>
    </row>
    <row r="376" spans="1:11" s="69" customFormat="1" ht="27" customHeight="1" x14ac:dyDescent="0.25">
      <c r="A376" s="40" t="s">
        <v>871</v>
      </c>
      <c r="B376" s="76"/>
      <c r="C376" s="97" t="s">
        <v>717</v>
      </c>
      <c r="D376" s="96">
        <v>1</v>
      </c>
      <c r="E376" s="22" t="s">
        <v>10</v>
      </c>
      <c r="F376" s="60"/>
      <c r="G376" s="86">
        <f t="shared" si="7"/>
        <v>0</v>
      </c>
      <c r="H376" s="126"/>
      <c r="J376" s="70"/>
      <c r="K376" s="70"/>
    </row>
    <row r="377" spans="1:11" s="69" customFormat="1" ht="27" customHeight="1" x14ac:dyDescent="0.25">
      <c r="A377" s="40" t="s">
        <v>872</v>
      </c>
      <c r="B377" s="76"/>
      <c r="C377" s="97" t="s">
        <v>718</v>
      </c>
      <c r="D377" s="96">
        <v>1</v>
      </c>
      <c r="E377" s="22" t="s">
        <v>10</v>
      </c>
      <c r="F377" s="60"/>
      <c r="G377" s="86">
        <f t="shared" si="7"/>
        <v>0</v>
      </c>
      <c r="H377" s="126"/>
      <c r="J377" s="70"/>
      <c r="K377" s="70"/>
    </row>
    <row r="378" spans="1:11" s="69" customFormat="1" ht="27" customHeight="1" x14ac:dyDescent="0.25">
      <c r="A378" s="40" t="s">
        <v>873</v>
      </c>
      <c r="B378" s="76"/>
      <c r="C378" s="97" t="s">
        <v>719</v>
      </c>
      <c r="D378" s="96">
        <v>1</v>
      </c>
      <c r="E378" s="22" t="s">
        <v>10</v>
      </c>
      <c r="F378" s="60"/>
      <c r="G378" s="86">
        <f t="shared" si="7"/>
        <v>0</v>
      </c>
      <c r="H378" s="126"/>
      <c r="J378" s="70"/>
      <c r="K378" s="70"/>
    </row>
    <row r="379" spans="1:11" s="69" customFormat="1" ht="27" customHeight="1" x14ac:dyDescent="0.25">
      <c r="A379" s="40" t="s">
        <v>874</v>
      </c>
      <c r="B379" s="76"/>
      <c r="C379" s="97" t="s">
        <v>720</v>
      </c>
      <c r="D379" s="96">
        <v>1</v>
      </c>
      <c r="E379" s="22" t="s">
        <v>10</v>
      </c>
      <c r="F379" s="60"/>
      <c r="G379" s="86">
        <f t="shared" si="7"/>
        <v>0</v>
      </c>
      <c r="H379" s="126"/>
      <c r="J379" s="70"/>
      <c r="K379" s="70"/>
    </row>
    <row r="380" spans="1:11" s="69" customFormat="1" ht="27" customHeight="1" x14ac:dyDescent="0.25">
      <c r="A380" s="40" t="s">
        <v>875</v>
      </c>
      <c r="B380" s="76"/>
      <c r="C380" s="97" t="s">
        <v>721</v>
      </c>
      <c r="D380" s="96">
        <v>1</v>
      </c>
      <c r="E380" s="22" t="s">
        <v>10</v>
      </c>
      <c r="F380" s="60"/>
      <c r="G380" s="86">
        <f t="shared" si="7"/>
        <v>0</v>
      </c>
      <c r="H380" s="126"/>
      <c r="J380" s="70"/>
      <c r="K380" s="70"/>
    </row>
    <row r="381" spans="1:11" s="69" customFormat="1" ht="27" customHeight="1" x14ac:dyDescent="0.25">
      <c r="A381" s="40" t="s">
        <v>876</v>
      </c>
      <c r="B381" s="76"/>
      <c r="C381" s="97" t="s">
        <v>722</v>
      </c>
      <c r="D381" s="96">
        <v>1</v>
      </c>
      <c r="E381" s="22" t="s">
        <v>10</v>
      </c>
      <c r="F381" s="60"/>
      <c r="G381" s="86">
        <f t="shared" si="7"/>
        <v>0</v>
      </c>
      <c r="H381" s="126"/>
      <c r="J381" s="70"/>
      <c r="K381" s="70"/>
    </row>
    <row r="382" spans="1:11" s="69" customFormat="1" ht="27" customHeight="1" x14ac:dyDescent="0.25">
      <c r="A382" s="40" t="s">
        <v>877</v>
      </c>
      <c r="B382" s="76"/>
      <c r="C382" s="97" t="s">
        <v>723</v>
      </c>
      <c r="D382" s="96">
        <v>1</v>
      </c>
      <c r="E382" s="22" t="s">
        <v>10</v>
      </c>
      <c r="F382" s="60"/>
      <c r="G382" s="86">
        <f t="shared" si="7"/>
        <v>0</v>
      </c>
      <c r="H382" s="126"/>
      <c r="J382" s="70"/>
      <c r="K382" s="70"/>
    </row>
    <row r="383" spans="1:11" s="69" customFormat="1" ht="27" customHeight="1" x14ac:dyDescent="0.25">
      <c r="A383" s="40" t="s">
        <v>878</v>
      </c>
      <c r="B383" s="76"/>
      <c r="C383" s="97" t="s">
        <v>724</v>
      </c>
      <c r="D383" s="96">
        <v>1</v>
      </c>
      <c r="E383" s="22" t="s">
        <v>10</v>
      </c>
      <c r="F383" s="60"/>
      <c r="G383" s="86">
        <f t="shared" si="7"/>
        <v>0</v>
      </c>
      <c r="H383" s="126"/>
      <c r="J383" s="70"/>
      <c r="K383" s="70"/>
    </row>
    <row r="384" spans="1:11" s="69" customFormat="1" ht="27" customHeight="1" x14ac:dyDescent="0.25">
      <c r="A384" s="40" t="s">
        <v>879</v>
      </c>
      <c r="B384" s="76"/>
      <c r="C384" s="97" t="s">
        <v>725</v>
      </c>
      <c r="D384" s="96">
        <v>1</v>
      </c>
      <c r="E384" s="22" t="s">
        <v>10</v>
      </c>
      <c r="F384" s="60"/>
      <c r="G384" s="86">
        <f t="shared" si="7"/>
        <v>0</v>
      </c>
      <c r="H384" s="126"/>
      <c r="J384" s="70"/>
      <c r="K384" s="70"/>
    </row>
    <row r="385" spans="1:11" s="69" customFormat="1" ht="27" customHeight="1" x14ac:dyDescent="0.25">
      <c r="A385" s="40" t="s">
        <v>880</v>
      </c>
      <c r="B385" s="76"/>
      <c r="C385" s="97" t="s">
        <v>726</v>
      </c>
      <c r="D385" s="96">
        <v>1</v>
      </c>
      <c r="E385" s="22" t="s">
        <v>10</v>
      </c>
      <c r="F385" s="60"/>
      <c r="G385" s="86">
        <f t="shared" si="7"/>
        <v>0</v>
      </c>
      <c r="H385" s="126"/>
      <c r="J385" s="70"/>
      <c r="K385" s="70"/>
    </row>
    <row r="386" spans="1:11" s="69" customFormat="1" ht="27" customHeight="1" x14ac:dyDescent="0.25">
      <c r="A386" s="40" t="s">
        <v>881</v>
      </c>
      <c r="B386" s="76"/>
      <c r="C386" s="97" t="s">
        <v>727</v>
      </c>
      <c r="D386" s="96">
        <v>1</v>
      </c>
      <c r="E386" s="22" t="s">
        <v>10</v>
      </c>
      <c r="F386" s="60"/>
      <c r="G386" s="86">
        <f t="shared" si="7"/>
        <v>0</v>
      </c>
      <c r="H386" s="126"/>
      <c r="J386" s="70"/>
      <c r="K386" s="70"/>
    </row>
    <row r="387" spans="1:11" s="69" customFormat="1" ht="27" customHeight="1" x14ac:dyDescent="0.25">
      <c r="A387" s="40" t="s">
        <v>882</v>
      </c>
      <c r="B387" s="76"/>
      <c r="C387" s="97" t="s">
        <v>728</v>
      </c>
      <c r="D387" s="96">
        <v>1</v>
      </c>
      <c r="E387" s="22" t="s">
        <v>10</v>
      </c>
      <c r="F387" s="60"/>
      <c r="G387" s="86">
        <f t="shared" si="7"/>
        <v>0</v>
      </c>
      <c r="H387" s="126"/>
      <c r="J387" s="70"/>
      <c r="K387" s="70"/>
    </row>
    <row r="388" spans="1:11" s="69" customFormat="1" ht="27" customHeight="1" x14ac:dyDescent="0.25">
      <c r="A388" s="40" t="s">
        <v>883</v>
      </c>
      <c r="B388" s="76"/>
      <c r="C388" s="97" t="s">
        <v>729</v>
      </c>
      <c r="D388" s="96">
        <v>1</v>
      </c>
      <c r="E388" s="22" t="s">
        <v>10</v>
      </c>
      <c r="F388" s="60"/>
      <c r="G388" s="86">
        <f t="shared" si="7"/>
        <v>0</v>
      </c>
      <c r="H388" s="126"/>
      <c r="J388" s="70"/>
      <c r="K388" s="70"/>
    </row>
    <row r="389" spans="1:11" s="69" customFormat="1" ht="27" customHeight="1" x14ac:dyDescent="0.25">
      <c r="A389" s="40" t="s">
        <v>884</v>
      </c>
      <c r="B389" s="76"/>
      <c r="C389" s="97" t="s">
        <v>730</v>
      </c>
      <c r="D389" s="96">
        <v>1</v>
      </c>
      <c r="E389" s="22" t="s">
        <v>10</v>
      </c>
      <c r="F389" s="60"/>
      <c r="G389" s="86">
        <f t="shared" si="7"/>
        <v>0</v>
      </c>
      <c r="H389" s="126"/>
      <c r="J389" s="70"/>
      <c r="K389" s="70"/>
    </row>
    <row r="390" spans="1:11" s="69" customFormat="1" ht="27" customHeight="1" x14ac:dyDescent="0.25">
      <c r="A390" s="40" t="s">
        <v>885</v>
      </c>
      <c r="B390" s="76"/>
      <c r="C390" s="97" t="s">
        <v>731</v>
      </c>
      <c r="D390" s="96">
        <v>1</v>
      </c>
      <c r="E390" s="22" t="s">
        <v>10</v>
      </c>
      <c r="F390" s="60"/>
      <c r="G390" s="86">
        <f t="shared" si="7"/>
        <v>0</v>
      </c>
      <c r="H390" s="126"/>
      <c r="J390" s="70"/>
      <c r="K390" s="70"/>
    </row>
    <row r="391" spans="1:11" s="69" customFormat="1" ht="27" customHeight="1" x14ac:dyDescent="0.25">
      <c r="A391" s="40" t="s">
        <v>886</v>
      </c>
      <c r="B391" s="76"/>
      <c r="C391" s="97" t="s">
        <v>732</v>
      </c>
      <c r="D391" s="96">
        <v>1</v>
      </c>
      <c r="E391" s="22" t="s">
        <v>10</v>
      </c>
      <c r="F391" s="60"/>
      <c r="G391" s="86">
        <f t="shared" si="7"/>
        <v>0</v>
      </c>
      <c r="H391" s="126"/>
      <c r="J391" s="70"/>
      <c r="K391" s="70"/>
    </row>
    <row r="392" spans="1:11" s="69" customFormat="1" ht="27" customHeight="1" x14ac:dyDescent="0.25">
      <c r="A392" s="40" t="s">
        <v>887</v>
      </c>
      <c r="B392" s="76"/>
      <c r="C392" s="97" t="s">
        <v>733</v>
      </c>
      <c r="D392" s="96">
        <v>1</v>
      </c>
      <c r="E392" s="22" t="s">
        <v>10</v>
      </c>
      <c r="F392" s="60"/>
      <c r="G392" s="86">
        <f t="shared" si="7"/>
        <v>0</v>
      </c>
      <c r="H392" s="126"/>
      <c r="J392" s="70"/>
      <c r="K392" s="70"/>
    </row>
    <row r="393" spans="1:11" s="69" customFormat="1" ht="27" customHeight="1" x14ac:dyDescent="0.25">
      <c r="A393" s="40" t="s">
        <v>888</v>
      </c>
      <c r="B393" s="76"/>
      <c r="C393" s="97" t="s">
        <v>734</v>
      </c>
      <c r="D393" s="96">
        <v>1</v>
      </c>
      <c r="E393" s="22" t="s">
        <v>10</v>
      </c>
      <c r="F393" s="60"/>
      <c r="G393" s="86">
        <f t="shared" si="7"/>
        <v>0</v>
      </c>
      <c r="H393" s="126"/>
      <c r="J393" s="70"/>
      <c r="K393" s="70"/>
    </row>
    <row r="394" spans="1:11" s="69" customFormat="1" ht="27" customHeight="1" x14ac:dyDescent="0.25">
      <c r="A394" s="40" t="s">
        <v>889</v>
      </c>
      <c r="B394" s="76"/>
      <c r="C394" s="97" t="s">
        <v>735</v>
      </c>
      <c r="D394" s="96">
        <v>1</v>
      </c>
      <c r="E394" s="22" t="s">
        <v>10</v>
      </c>
      <c r="F394" s="60"/>
      <c r="G394" s="86">
        <f t="shared" si="7"/>
        <v>0</v>
      </c>
      <c r="H394" s="126"/>
      <c r="J394" s="70"/>
      <c r="K394" s="70"/>
    </row>
    <row r="395" spans="1:11" s="69" customFormat="1" ht="27" customHeight="1" x14ac:dyDescent="0.25">
      <c r="A395" s="40" t="s">
        <v>890</v>
      </c>
      <c r="B395" s="76"/>
      <c r="C395" s="97" t="s">
        <v>736</v>
      </c>
      <c r="D395" s="96">
        <v>1</v>
      </c>
      <c r="E395" s="22" t="s">
        <v>10</v>
      </c>
      <c r="F395" s="60"/>
      <c r="G395" s="86">
        <f t="shared" si="7"/>
        <v>0</v>
      </c>
      <c r="H395" s="126"/>
      <c r="J395" s="70"/>
      <c r="K395" s="70"/>
    </row>
    <row r="396" spans="1:11" s="69" customFormat="1" ht="27" customHeight="1" x14ac:dyDescent="0.25">
      <c r="A396" s="40" t="s">
        <v>891</v>
      </c>
      <c r="B396" s="76"/>
      <c r="C396" s="97" t="s">
        <v>737</v>
      </c>
      <c r="D396" s="96">
        <v>1</v>
      </c>
      <c r="E396" s="22" t="s">
        <v>10</v>
      </c>
      <c r="F396" s="60"/>
      <c r="G396" s="86">
        <f t="shared" si="7"/>
        <v>0</v>
      </c>
      <c r="H396" s="126"/>
      <c r="J396" s="70"/>
      <c r="K396" s="70"/>
    </row>
    <row r="397" spans="1:11" s="69" customFormat="1" ht="27" customHeight="1" x14ac:dyDescent="0.25">
      <c r="A397" s="40" t="s">
        <v>892</v>
      </c>
      <c r="B397" s="76"/>
      <c r="C397" s="97" t="s">
        <v>738</v>
      </c>
      <c r="D397" s="96">
        <v>1</v>
      </c>
      <c r="E397" s="22" t="s">
        <v>10</v>
      </c>
      <c r="F397" s="60"/>
      <c r="G397" s="86">
        <f t="shared" si="7"/>
        <v>0</v>
      </c>
      <c r="H397" s="126"/>
      <c r="J397" s="70"/>
      <c r="K397" s="70"/>
    </row>
    <row r="398" spans="1:11" s="69" customFormat="1" ht="27" customHeight="1" x14ac:dyDescent="0.25">
      <c r="A398" s="40" t="s">
        <v>893</v>
      </c>
      <c r="B398" s="76"/>
      <c r="C398" s="97" t="s">
        <v>739</v>
      </c>
      <c r="D398" s="96">
        <v>1</v>
      </c>
      <c r="E398" s="22" t="s">
        <v>10</v>
      </c>
      <c r="F398" s="60"/>
      <c r="G398" s="86">
        <f t="shared" si="7"/>
        <v>0</v>
      </c>
      <c r="H398" s="126"/>
      <c r="J398" s="70"/>
      <c r="K398" s="70"/>
    </row>
    <row r="399" spans="1:11" s="69" customFormat="1" ht="27" customHeight="1" x14ac:dyDescent="0.25">
      <c r="A399" s="40" t="s">
        <v>894</v>
      </c>
      <c r="B399" s="76"/>
      <c r="C399" s="97" t="s">
        <v>740</v>
      </c>
      <c r="D399" s="96">
        <v>1</v>
      </c>
      <c r="E399" s="22" t="s">
        <v>10</v>
      </c>
      <c r="F399" s="60"/>
      <c r="G399" s="86">
        <f t="shared" si="7"/>
        <v>0</v>
      </c>
      <c r="H399" s="126"/>
      <c r="J399" s="70"/>
      <c r="K399" s="70"/>
    </row>
    <row r="400" spans="1:11" s="69" customFormat="1" ht="27" customHeight="1" x14ac:dyDescent="0.25">
      <c r="A400" s="40" t="s">
        <v>895</v>
      </c>
      <c r="B400" s="76"/>
      <c r="C400" s="97" t="s">
        <v>741</v>
      </c>
      <c r="D400" s="96">
        <v>1</v>
      </c>
      <c r="E400" s="22" t="s">
        <v>10</v>
      </c>
      <c r="F400" s="60"/>
      <c r="G400" s="86">
        <f t="shared" si="7"/>
        <v>0</v>
      </c>
      <c r="H400" s="126"/>
      <c r="J400" s="70"/>
      <c r="K400" s="70"/>
    </row>
    <row r="401" spans="1:11" s="69" customFormat="1" ht="27" customHeight="1" x14ac:dyDescent="0.25">
      <c r="A401" s="40" t="s">
        <v>896</v>
      </c>
      <c r="B401" s="76"/>
      <c r="C401" s="97" t="s">
        <v>742</v>
      </c>
      <c r="D401" s="96">
        <v>1</v>
      </c>
      <c r="E401" s="22" t="s">
        <v>10</v>
      </c>
      <c r="F401" s="60"/>
      <c r="G401" s="86">
        <f t="shared" si="7"/>
        <v>0</v>
      </c>
      <c r="H401" s="126"/>
      <c r="J401" s="70"/>
      <c r="K401" s="70"/>
    </row>
    <row r="402" spans="1:11" s="69" customFormat="1" ht="27" customHeight="1" x14ac:dyDescent="0.25">
      <c r="A402" s="40" t="s">
        <v>897</v>
      </c>
      <c r="B402" s="76"/>
      <c r="C402" s="97" t="s">
        <v>743</v>
      </c>
      <c r="D402" s="96">
        <v>1</v>
      </c>
      <c r="E402" s="22" t="s">
        <v>10</v>
      </c>
      <c r="F402" s="60"/>
      <c r="G402" s="86">
        <f t="shared" ref="G402:G465" si="8">D402*F402</f>
        <v>0</v>
      </c>
      <c r="H402" s="126"/>
      <c r="J402" s="70"/>
      <c r="K402" s="70"/>
    </row>
    <row r="403" spans="1:11" s="69" customFormat="1" ht="27" customHeight="1" x14ac:dyDescent="0.25">
      <c r="A403" s="40" t="s">
        <v>898</v>
      </c>
      <c r="B403" s="76"/>
      <c r="C403" s="97" t="s">
        <v>744</v>
      </c>
      <c r="D403" s="96">
        <v>1</v>
      </c>
      <c r="E403" s="22" t="s">
        <v>10</v>
      </c>
      <c r="F403" s="60"/>
      <c r="G403" s="86">
        <f t="shared" si="8"/>
        <v>0</v>
      </c>
      <c r="H403" s="126"/>
      <c r="J403" s="70"/>
      <c r="K403" s="70"/>
    </row>
    <row r="404" spans="1:11" s="69" customFormat="1" ht="27" customHeight="1" x14ac:dyDescent="0.25">
      <c r="A404" s="40" t="s">
        <v>899</v>
      </c>
      <c r="B404" s="76"/>
      <c r="C404" s="97" t="s">
        <v>745</v>
      </c>
      <c r="D404" s="96">
        <v>1</v>
      </c>
      <c r="E404" s="22" t="s">
        <v>10</v>
      </c>
      <c r="F404" s="60"/>
      <c r="G404" s="86">
        <f t="shared" si="8"/>
        <v>0</v>
      </c>
      <c r="H404" s="126"/>
      <c r="J404" s="70"/>
      <c r="K404" s="70"/>
    </row>
    <row r="405" spans="1:11" s="69" customFormat="1" ht="27" customHeight="1" x14ac:dyDescent="0.25">
      <c r="A405" s="40" t="s">
        <v>900</v>
      </c>
      <c r="B405" s="76"/>
      <c r="C405" s="97" t="s">
        <v>746</v>
      </c>
      <c r="D405" s="96">
        <v>1</v>
      </c>
      <c r="E405" s="22" t="s">
        <v>10</v>
      </c>
      <c r="F405" s="60"/>
      <c r="G405" s="86">
        <f t="shared" si="8"/>
        <v>0</v>
      </c>
      <c r="H405" s="126"/>
      <c r="J405" s="70"/>
      <c r="K405" s="70"/>
    </row>
    <row r="406" spans="1:11" s="69" customFormat="1" ht="27" customHeight="1" x14ac:dyDescent="0.25">
      <c r="A406" s="40" t="s">
        <v>901</v>
      </c>
      <c r="B406" s="76"/>
      <c r="C406" s="97" t="s">
        <v>747</v>
      </c>
      <c r="D406" s="96">
        <v>1</v>
      </c>
      <c r="E406" s="22" t="s">
        <v>10</v>
      </c>
      <c r="F406" s="60"/>
      <c r="G406" s="86">
        <f t="shared" si="8"/>
        <v>0</v>
      </c>
      <c r="H406" s="126"/>
      <c r="J406" s="70"/>
      <c r="K406" s="70"/>
    </row>
    <row r="407" spans="1:11" s="69" customFormat="1" ht="27" customHeight="1" x14ac:dyDescent="0.25">
      <c r="A407" s="40" t="s">
        <v>902</v>
      </c>
      <c r="B407" s="76"/>
      <c r="C407" s="97" t="s">
        <v>748</v>
      </c>
      <c r="D407" s="96">
        <v>1</v>
      </c>
      <c r="E407" s="22" t="s">
        <v>10</v>
      </c>
      <c r="F407" s="60"/>
      <c r="G407" s="86">
        <f t="shared" si="8"/>
        <v>0</v>
      </c>
      <c r="H407" s="126"/>
      <c r="J407" s="70"/>
      <c r="K407" s="70"/>
    </row>
    <row r="408" spans="1:11" s="69" customFormat="1" ht="27" customHeight="1" x14ac:dyDescent="0.25">
      <c r="A408" s="40" t="s">
        <v>903</v>
      </c>
      <c r="B408" s="76"/>
      <c r="C408" s="97" t="s">
        <v>749</v>
      </c>
      <c r="D408" s="96">
        <v>1</v>
      </c>
      <c r="E408" s="22" t="s">
        <v>10</v>
      </c>
      <c r="F408" s="60"/>
      <c r="G408" s="86">
        <f t="shared" si="8"/>
        <v>0</v>
      </c>
      <c r="H408" s="126"/>
      <c r="J408" s="70"/>
      <c r="K408" s="70"/>
    </row>
    <row r="409" spans="1:11" s="69" customFormat="1" ht="27" customHeight="1" x14ac:dyDescent="0.25">
      <c r="A409" s="40" t="s">
        <v>904</v>
      </c>
      <c r="B409" s="76"/>
      <c r="C409" s="97" t="s">
        <v>750</v>
      </c>
      <c r="D409" s="96">
        <v>1</v>
      </c>
      <c r="E409" s="22" t="s">
        <v>10</v>
      </c>
      <c r="F409" s="60"/>
      <c r="G409" s="86">
        <f t="shared" si="8"/>
        <v>0</v>
      </c>
      <c r="H409" s="126"/>
      <c r="J409" s="70"/>
      <c r="K409" s="70"/>
    </row>
    <row r="410" spans="1:11" s="69" customFormat="1" ht="27" customHeight="1" x14ac:dyDescent="0.25">
      <c r="A410" s="40" t="s">
        <v>905</v>
      </c>
      <c r="B410" s="76"/>
      <c r="C410" s="97" t="s">
        <v>751</v>
      </c>
      <c r="D410" s="96">
        <v>1</v>
      </c>
      <c r="E410" s="22" t="s">
        <v>10</v>
      </c>
      <c r="F410" s="60"/>
      <c r="G410" s="86">
        <f t="shared" si="8"/>
        <v>0</v>
      </c>
      <c r="H410" s="126"/>
      <c r="J410" s="70"/>
      <c r="K410" s="70"/>
    </row>
    <row r="411" spans="1:11" s="69" customFormat="1" ht="27" customHeight="1" x14ac:dyDescent="0.25">
      <c r="A411" s="40" t="s">
        <v>906</v>
      </c>
      <c r="B411" s="76"/>
      <c r="C411" s="97" t="s">
        <v>752</v>
      </c>
      <c r="D411" s="96">
        <v>1</v>
      </c>
      <c r="E411" s="22" t="s">
        <v>10</v>
      </c>
      <c r="F411" s="60"/>
      <c r="G411" s="86">
        <f t="shared" si="8"/>
        <v>0</v>
      </c>
      <c r="H411" s="126"/>
      <c r="J411" s="70"/>
      <c r="K411" s="70"/>
    </row>
    <row r="412" spans="1:11" s="69" customFormat="1" ht="27" customHeight="1" x14ac:dyDescent="0.25">
      <c r="A412" s="40" t="s">
        <v>907</v>
      </c>
      <c r="B412" s="76"/>
      <c r="C412" s="97" t="s">
        <v>753</v>
      </c>
      <c r="D412" s="96">
        <v>1</v>
      </c>
      <c r="E412" s="22" t="s">
        <v>10</v>
      </c>
      <c r="F412" s="60"/>
      <c r="G412" s="86">
        <f t="shared" si="8"/>
        <v>0</v>
      </c>
      <c r="H412" s="126"/>
      <c r="J412" s="70"/>
      <c r="K412" s="70"/>
    </row>
    <row r="413" spans="1:11" s="69" customFormat="1" ht="27" customHeight="1" x14ac:dyDescent="0.25">
      <c r="A413" s="40" t="s">
        <v>908</v>
      </c>
      <c r="B413" s="76"/>
      <c r="C413" s="97" t="s">
        <v>754</v>
      </c>
      <c r="D413" s="96">
        <v>1</v>
      </c>
      <c r="E413" s="22" t="s">
        <v>10</v>
      </c>
      <c r="F413" s="60"/>
      <c r="G413" s="86">
        <f t="shared" si="8"/>
        <v>0</v>
      </c>
      <c r="H413" s="126"/>
      <c r="J413" s="70"/>
      <c r="K413" s="70"/>
    </row>
    <row r="414" spans="1:11" s="69" customFormat="1" ht="27" customHeight="1" x14ac:dyDescent="0.25">
      <c r="A414" s="40" t="s">
        <v>909</v>
      </c>
      <c r="B414" s="76"/>
      <c r="C414" s="97" t="s">
        <v>755</v>
      </c>
      <c r="D414" s="96">
        <v>1</v>
      </c>
      <c r="E414" s="22" t="s">
        <v>10</v>
      </c>
      <c r="F414" s="60"/>
      <c r="G414" s="86">
        <f t="shared" si="8"/>
        <v>0</v>
      </c>
      <c r="H414" s="126"/>
      <c r="J414" s="70"/>
      <c r="K414" s="70"/>
    </row>
    <row r="415" spans="1:11" s="69" customFormat="1" ht="27" customHeight="1" x14ac:dyDescent="0.25">
      <c r="A415" s="40" t="s">
        <v>910</v>
      </c>
      <c r="B415" s="76"/>
      <c r="C415" s="97" t="s">
        <v>756</v>
      </c>
      <c r="D415" s="96">
        <v>1</v>
      </c>
      <c r="E415" s="22" t="s">
        <v>10</v>
      </c>
      <c r="F415" s="60"/>
      <c r="G415" s="86">
        <f t="shared" si="8"/>
        <v>0</v>
      </c>
      <c r="H415" s="126"/>
      <c r="J415" s="70"/>
      <c r="K415" s="70"/>
    </row>
    <row r="416" spans="1:11" s="69" customFormat="1" ht="27" customHeight="1" x14ac:dyDescent="0.25">
      <c r="A416" s="40" t="s">
        <v>911</v>
      </c>
      <c r="B416" s="76"/>
      <c r="C416" s="97" t="s">
        <v>757</v>
      </c>
      <c r="D416" s="96">
        <v>1</v>
      </c>
      <c r="E416" s="22" t="s">
        <v>10</v>
      </c>
      <c r="F416" s="60"/>
      <c r="G416" s="86">
        <f t="shared" si="8"/>
        <v>0</v>
      </c>
      <c r="H416" s="126"/>
      <c r="J416" s="70"/>
      <c r="K416" s="70"/>
    </row>
    <row r="417" spans="1:11" s="69" customFormat="1" ht="27" customHeight="1" x14ac:dyDescent="0.25">
      <c r="A417" s="40" t="s">
        <v>912</v>
      </c>
      <c r="B417" s="76"/>
      <c r="C417" s="97" t="s">
        <v>758</v>
      </c>
      <c r="D417" s="96">
        <v>1</v>
      </c>
      <c r="E417" s="22" t="s">
        <v>10</v>
      </c>
      <c r="F417" s="60"/>
      <c r="G417" s="86">
        <f t="shared" si="8"/>
        <v>0</v>
      </c>
      <c r="H417" s="126"/>
      <c r="J417" s="70"/>
      <c r="K417" s="70"/>
    </row>
    <row r="418" spans="1:11" s="69" customFormat="1" ht="27" customHeight="1" x14ac:dyDescent="0.25">
      <c r="A418" s="40" t="s">
        <v>913</v>
      </c>
      <c r="B418" s="76"/>
      <c r="C418" s="97" t="s">
        <v>759</v>
      </c>
      <c r="D418" s="96">
        <v>1</v>
      </c>
      <c r="E418" s="22" t="s">
        <v>10</v>
      </c>
      <c r="F418" s="60"/>
      <c r="G418" s="86">
        <f t="shared" si="8"/>
        <v>0</v>
      </c>
      <c r="H418" s="126"/>
      <c r="J418" s="70"/>
      <c r="K418" s="70"/>
    </row>
    <row r="419" spans="1:11" s="69" customFormat="1" ht="27" customHeight="1" x14ac:dyDescent="0.25">
      <c r="A419" s="40" t="s">
        <v>914</v>
      </c>
      <c r="B419" s="76"/>
      <c r="C419" s="97" t="s">
        <v>760</v>
      </c>
      <c r="D419" s="96">
        <v>1</v>
      </c>
      <c r="E419" s="22" t="s">
        <v>10</v>
      </c>
      <c r="F419" s="60"/>
      <c r="G419" s="86">
        <f t="shared" si="8"/>
        <v>0</v>
      </c>
      <c r="H419" s="126"/>
      <c r="J419" s="70"/>
      <c r="K419" s="70"/>
    </row>
    <row r="420" spans="1:11" s="69" customFormat="1" ht="27" customHeight="1" x14ac:dyDescent="0.25">
      <c r="A420" s="40" t="s">
        <v>915</v>
      </c>
      <c r="B420" s="76"/>
      <c r="C420" s="97" t="s">
        <v>764</v>
      </c>
      <c r="D420" s="96">
        <v>1</v>
      </c>
      <c r="E420" s="22" t="s">
        <v>10</v>
      </c>
      <c r="F420" s="60"/>
      <c r="G420" s="86">
        <f t="shared" si="8"/>
        <v>0</v>
      </c>
      <c r="H420" s="126"/>
      <c r="J420" s="70"/>
      <c r="K420" s="70"/>
    </row>
    <row r="421" spans="1:11" s="69" customFormat="1" ht="27" customHeight="1" x14ac:dyDescent="0.25">
      <c r="A421" s="40" t="s">
        <v>916</v>
      </c>
      <c r="B421" s="76"/>
      <c r="C421" s="97" t="s">
        <v>763</v>
      </c>
      <c r="D421" s="96">
        <v>1</v>
      </c>
      <c r="E421" s="22" t="s">
        <v>10</v>
      </c>
      <c r="F421" s="60"/>
      <c r="G421" s="86">
        <f t="shared" si="8"/>
        <v>0</v>
      </c>
      <c r="H421" s="126"/>
      <c r="J421" s="70"/>
      <c r="K421" s="70"/>
    </row>
    <row r="422" spans="1:11" s="69" customFormat="1" ht="27" customHeight="1" x14ac:dyDescent="0.25">
      <c r="A422" s="40" t="s">
        <v>917</v>
      </c>
      <c r="B422" s="76"/>
      <c r="C422" s="97" t="s">
        <v>761</v>
      </c>
      <c r="D422" s="96">
        <v>1</v>
      </c>
      <c r="E422" s="22" t="s">
        <v>10</v>
      </c>
      <c r="F422" s="60"/>
      <c r="G422" s="86">
        <f t="shared" si="8"/>
        <v>0</v>
      </c>
      <c r="H422" s="126"/>
      <c r="J422" s="70"/>
      <c r="K422" s="70"/>
    </row>
    <row r="423" spans="1:11" s="69" customFormat="1" ht="27" customHeight="1" x14ac:dyDescent="0.25">
      <c r="A423" s="40" t="s">
        <v>918</v>
      </c>
      <c r="B423" s="76"/>
      <c r="C423" s="97" t="s">
        <v>762</v>
      </c>
      <c r="D423" s="96">
        <v>1</v>
      </c>
      <c r="E423" s="22" t="s">
        <v>10</v>
      </c>
      <c r="F423" s="60"/>
      <c r="G423" s="86">
        <f t="shared" si="8"/>
        <v>0</v>
      </c>
      <c r="H423" s="126"/>
      <c r="J423" s="70"/>
      <c r="K423" s="70"/>
    </row>
    <row r="424" spans="1:11" s="69" customFormat="1" ht="27" customHeight="1" x14ac:dyDescent="0.25">
      <c r="A424" s="40" t="s">
        <v>919</v>
      </c>
      <c r="B424" s="76"/>
      <c r="C424" s="97" t="s">
        <v>765</v>
      </c>
      <c r="D424" s="96">
        <v>1</v>
      </c>
      <c r="E424" s="22" t="s">
        <v>10</v>
      </c>
      <c r="F424" s="60"/>
      <c r="G424" s="86">
        <f t="shared" si="8"/>
        <v>0</v>
      </c>
      <c r="H424" s="126"/>
      <c r="J424" s="70"/>
      <c r="K424" s="70"/>
    </row>
    <row r="425" spans="1:11" s="69" customFormat="1" ht="27" customHeight="1" x14ac:dyDescent="0.25">
      <c r="A425" s="40" t="s">
        <v>920</v>
      </c>
      <c r="B425" s="76"/>
      <c r="C425" s="97" t="s">
        <v>766</v>
      </c>
      <c r="D425" s="96">
        <v>1</v>
      </c>
      <c r="E425" s="22" t="s">
        <v>10</v>
      </c>
      <c r="F425" s="60"/>
      <c r="G425" s="86">
        <f t="shared" si="8"/>
        <v>0</v>
      </c>
      <c r="H425" s="126"/>
      <c r="J425" s="70"/>
      <c r="K425" s="70"/>
    </row>
    <row r="426" spans="1:11" s="69" customFormat="1" ht="27" customHeight="1" x14ac:dyDescent="0.25">
      <c r="A426" s="40" t="s">
        <v>921</v>
      </c>
      <c r="B426" s="76"/>
      <c r="C426" s="97" t="s">
        <v>767</v>
      </c>
      <c r="D426" s="96">
        <v>1</v>
      </c>
      <c r="E426" s="22" t="s">
        <v>10</v>
      </c>
      <c r="F426" s="60"/>
      <c r="G426" s="86">
        <f t="shared" si="8"/>
        <v>0</v>
      </c>
      <c r="H426" s="126"/>
      <c r="J426" s="70"/>
      <c r="K426" s="70"/>
    </row>
    <row r="427" spans="1:11" s="69" customFormat="1" ht="27" customHeight="1" x14ac:dyDescent="0.25">
      <c r="A427" s="40" t="s">
        <v>922</v>
      </c>
      <c r="B427" s="76"/>
      <c r="C427" s="97" t="s">
        <v>768</v>
      </c>
      <c r="D427" s="96">
        <v>1</v>
      </c>
      <c r="E427" s="22" t="s">
        <v>10</v>
      </c>
      <c r="F427" s="60"/>
      <c r="G427" s="86">
        <f t="shared" si="8"/>
        <v>0</v>
      </c>
      <c r="H427" s="126"/>
      <c r="J427" s="70"/>
      <c r="K427" s="70"/>
    </row>
    <row r="428" spans="1:11" s="69" customFormat="1" ht="27" customHeight="1" x14ac:dyDescent="0.25">
      <c r="A428" s="40" t="s">
        <v>923</v>
      </c>
      <c r="B428" s="76"/>
      <c r="C428" s="97" t="s">
        <v>782</v>
      </c>
      <c r="D428" s="96">
        <v>1</v>
      </c>
      <c r="E428" s="22" t="s">
        <v>10</v>
      </c>
      <c r="F428" s="60"/>
      <c r="G428" s="86">
        <f t="shared" si="8"/>
        <v>0</v>
      </c>
      <c r="H428" s="126"/>
      <c r="J428" s="70"/>
      <c r="K428" s="70"/>
    </row>
    <row r="429" spans="1:11" s="69" customFormat="1" ht="27" customHeight="1" x14ac:dyDescent="0.25">
      <c r="A429" s="40" t="s">
        <v>924</v>
      </c>
      <c r="B429" s="76"/>
      <c r="C429" s="97" t="s">
        <v>783</v>
      </c>
      <c r="D429" s="96">
        <v>1</v>
      </c>
      <c r="E429" s="22" t="s">
        <v>10</v>
      </c>
      <c r="F429" s="60"/>
      <c r="G429" s="86">
        <f t="shared" si="8"/>
        <v>0</v>
      </c>
      <c r="H429" s="126"/>
      <c r="J429" s="70"/>
      <c r="K429" s="70"/>
    </row>
    <row r="430" spans="1:11" s="69" customFormat="1" ht="27" customHeight="1" x14ac:dyDescent="0.25">
      <c r="A430" s="40" t="s">
        <v>925</v>
      </c>
      <c r="B430" s="76"/>
      <c r="C430" s="97" t="s">
        <v>784</v>
      </c>
      <c r="D430" s="96">
        <v>1</v>
      </c>
      <c r="E430" s="22" t="s">
        <v>10</v>
      </c>
      <c r="F430" s="60"/>
      <c r="G430" s="86">
        <f t="shared" si="8"/>
        <v>0</v>
      </c>
      <c r="H430" s="126"/>
      <c r="J430" s="70"/>
      <c r="K430" s="70"/>
    </row>
    <row r="431" spans="1:11" s="69" customFormat="1" ht="27" customHeight="1" x14ac:dyDescent="0.25">
      <c r="A431" s="40" t="s">
        <v>926</v>
      </c>
      <c r="B431" s="76"/>
      <c r="C431" s="97" t="s">
        <v>785</v>
      </c>
      <c r="D431" s="96">
        <v>1</v>
      </c>
      <c r="E431" s="22" t="s">
        <v>10</v>
      </c>
      <c r="F431" s="60"/>
      <c r="G431" s="86">
        <f t="shared" si="8"/>
        <v>0</v>
      </c>
      <c r="H431" s="126"/>
      <c r="J431" s="70"/>
      <c r="K431" s="70"/>
    </row>
    <row r="432" spans="1:11" s="69" customFormat="1" ht="27" customHeight="1" x14ac:dyDescent="0.25">
      <c r="A432" s="40" t="s">
        <v>927</v>
      </c>
      <c r="B432" s="76"/>
      <c r="C432" s="97" t="s">
        <v>769</v>
      </c>
      <c r="D432" s="96">
        <v>1</v>
      </c>
      <c r="E432" s="22" t="s">
        <v>10</v>
      </c>
      <c r="F432" s="60"/>
      <c r="G432" s="86">
        <f t="shared" si="8"/>
        <v>0</v>
      </c>
      <c r="H432" s="126"/>
      <c r="J432" s="70"/>
      <c r="K432" s="70"/>
    </row>
    <row r="433" spans="1:11" s="69" customFormat="1" ht="27" customHeight="1" x14ac:dyDescent="0.25">
      <c r="A433" s="40" t="s">
        <v>928</v>
      </c>
      <c r="B433" s="76"/>
      <c r="C433" s="97" t="s">
        <v>770</v>
      </c>
      <c r="D433" s="96">
        <v>1</v>
      </c>
      <c r="E433" s="22" t="s">
        <v>10</v>
      </c>
      <c r="F433" s="60"/>
      <c r="G433" s="86">
        <f t="shared" si="8"/>
        <v>0</v>
      </c>
      <c r="H433" s="126"/>
      <c r="J433" s="70"/>
      <c r="K433" s="70"/>
    </row>
    <row r="434" spans="1:11" s="69" customFormat="1" ht="27" customHeight="1" x14ac:dyDescent="0.25">
      <c r="A434" s="40" t="s">
        <v>929</v>
      </c>
      <c r="B434" s="76"/>
      <c r="C434" s="97" t="s">
        <v>771</v>
      </c>
      <c r="D434" s="96">
        <v>1</v>
      </c>
      <c r="E434" s="22" t="s">
        <v>10</v>
      </c>
      <c r="F434" s="60"/>
      <c r="G434" s="86">
        <f t="shared" si="8"/>
        <v>0</v>
      </c>
      <c r="H434" s="126"/>
      <c r="J434" s="70"/>
      <c r="K434" s="70"/>
    </row>
    <row r="435" spans="1:11" s="69" customFormat="1" ht="27" customHeight="1" x14ac:dyDescent="0.25">
      <c r="A435" s="40" t="s">
        <v>930</v>
      </c>
      <c r="B435" s="76"/>
      <c r="C435" s="97" t="s">
        <v>772</v>
      </c>
      <c r="D435" s="96">
        <v>1</v>
      </c>
      <c r="E435" s="22" t="s">
        <v>10</v>
      </c>
      <c r="F435" s="60"/>
      <c r="G435" s="86">
        <f t="shared" si="8"/>
        <v>0</v>
      </c>
      <c r="H435" s="126"/>
      <c r="J435" s="70"/>
      <c r="K435" s="70"/>
    </row>
    <row r="436" spans="1:11" s="69" customFormat="1" ht="27" customHeight="1" x14ac:dyDescent="0.25">
      <c r="A436" s="40" t="s">
        <v>931</v>
      </c>
      <c r="B436" s="76"/>
      <c r="C436" s="97" t="s">
        <v>773</v>
      </c>
      <c r="D436" s="96">
        <v>1</v>
      </c>
      <c r="E436" s="22" t="s">
        <v>10</v>
      </c>
      <c r="F436" s="60"/>
      <c r="G436" s="86">
        <f t="shared" si="8"/>
        <v>0</v>
      </c>
      <c r="H436" s="126"/>
      <c r="J436" s="70"/>
      <c r="K436" s="70"/>
    </row>
    <row r="437" spans="1:11" s="69" customFormat="1" ht="27" customHeight="1" x14ac:dyDescent="0.25">
      <c r="A437" s="40" t="s">
        <v>932</v>
      </c>
      <c r="B437" s="76"/>
      <c r="C437" s="97" t="s">
        <v>774</v>
      </c>
      <c r="D437" s="96">
        <v>1</v>
      </c>
      <c r="E437" s="22" t="s">
        <v>10</v>
      </c>
      <c r="F437" s="60"/>
      <c r="G437" s="86">
        <f t="shared" si="8"/>
        <v>0</v>
      </c>
      <c r="H437" s="126"/>
      <c r="J437" s="70"/>
      <c r="K437" s="70"/>
    </row>
    <row r="438" spans="1:11" s="69" customFormat="1" ht="27" customHeight="1" x14ac:dyDescent="0.25">
      <c r="A438" s="40" t="s">
        <v>933</v>
      </c>
      <c r="B438" s="76"/>
      <c r="C438" s="97" t="s">
        <v>775</v>
      </c>
      <c r="D438" s="96">
        <v>1</v>
      </c>
      <c r="E438" s="22" t="s">
        <v>10</v>
      </c>
      <c r="F438" s="60"/>
      <c r="G438" s="86">
        <f t="shared" si="8"/>
        <v>0</v>
      </c>
      <c r="H438" s="126"/>
      <c r="J438" s="70"/>
      <c r="K438" s="70"/>
    </row>
    <row r="439" spans="1:11" s="69" customFormat="1" ht="27" customHeight="1" x14ac:dyDescent="0.25">
      <c r="A439" s="40" t="s">
        <v>934</v>
      </c>
      <c r="B439" s="76"/>
      <c r="C439" s="97" t="s">
        <v>776</v>
      </c>
      <c r="D439" s="96">
        <v>1</v>
      </c>
      <c r="E439" s="22" t="s">
        <v>10</v>
      </c>
      <c r="F439" s="60"/>
      <c r="G439" s="86">
        <f t="shared" si="8"/>
        <v>0</v>
      </c>
      <c r="H439" s="126"/>
      <c r="J439" s="70"/>
      <c r="K439" s="70"/>
    </row>
    <row r="440" spans="1:11" s="69" customFormat="1" ht="27" customHeight="1" x14ac:dyDescent="0.25">
      <c r="A440" s="40" t="s">
        <v>935</v>
      </c>
      <c r="B440" s="76"/>
      <c r="C440" s="97" t="s">
        <v>777</v>
      </c>
      <c r="D440" s="96">
        <v>1</v>
      </c>
      <c r="E440" s="22" t="s">
        <v>10</v>
      </c>
      <c r="F440" s="60"/>
      <c r="G440" s="86">
        <f t="shared" si="8"/>
        <v>0</v>
      </c>
      <c r="H440" s="126"/>
      <c r="J440" s="70"/>
      <c r="K440" s="70"/>
    </row>
    <row r="441" spans="1:11" s="69" customFormat="1" ht="27" customHeight="1" x14ac:dyDescent="0.25">
      <c r="A441" s="40" t="s">
        <v>936</v>
      </c>
      <c r="B441" s="76"/>
      <c r="C441" s="97" t="s">
        <v>778</v>
      </c>
      <c r="D441" s="96">
        <v>1</v>
      </c>
      <c r="E441" s="22" t="s">
        <v>10</v>
      </c>
      <c r="F441" s="60"/>
      <c r="G441" s="86">
        <f t="shared" si="8"/>
        <v>0</v>
      </c>
      <c r="H441" s="126"/>
      <c r="J441" s="70"/>
      <c r="K441" s="70"/>
    </row>
    <row r="442" spans="1:11" s="69" customFormat="1" ht="27" customHeight="1" x14ac:dyDescent="0.25">
      <c r="A442" s="40" t="s">
        <v>937</v>
      </c>
      <c r="B442" s="76"/>
      <c r="C442" s="97" t="s">
        <v>779</v>
      </c>
      <c r="D442" s="96">
        <v>1</v>
      </c>
      <c r="E442" s="22" t="s">
        <v>10</v>
      </c>
      <c r="F442" s="60"/>
      <c r="G442" s="86">
        <f t="shared" si="8"/>
        <v>0</v>
      </c>
      <c r="H442" s="126"/>
      <c r="J442" s="70"/>
      <c r="K442" s="70"/>
    </row>
    <row r="443" spans="1:11" s="69" customFormat="1" ht="27" customHeight="1" x14ac:dyDescent="0.25">
      <c r="A443" s="40" t="s">
        <v>938</v>
      </c>
      <c r="B443" s="76"/>
      <c r="C443" s="97" t="s">
        <v>780</v>
      </c>
      <c r="D443" s="96">
        <v>1</v>
      </c>
      <c r="E443" s="22" t="s">
        <v>10</v>
      </c>
      <c r="F443" s="60"/>
      <c r="G443" s="86">
        <f t="shared" si="8"/>
        <v>0</v>
      </c>
      <c r="H443" s="126"/>
      <c r="J443" s="70"/>
      <c r="K443" s="70"/>
    </row>
    <row r="444" spans="1:11" s="69" customFormat="1" ht="27" customHeight="1" x14ac:dyDescent="0.25">
      <c r="A444" s="40" t="s">
        <v>939</v>
      </c>
      <c r="B444" s="76"/>
      <c r="C444" s="97" t="s">
        <v>781</v>
      </c>
      <c r="D444" s="96">
        <v>1</v>
      </c>
      <c r="E444" s="22" t="s">
        <v>10</v>
      </c>
      <c r="F444" s="60"/>
      <c r="G444" s="86">
        <f t="shared" si="8"/>
        <v>0</v>
      </c>
      <c r="H444" s="126"/>
      <c r="J444" s="70"/>
      <c r="K444" s="70"/>
    </row>
    <row r="445" spans="1:11" s="69" customFormat="1" ht="27" customHeight="1" x14ac:dyDescent="0.25">
      <c r="A445" s="40" t="s">
        <v>940</v>
      </c>
      <c r="B445" s="76"/>
      <c r="C445" s="97" t="s">
        <v>786</v>
      </c>
      <c r="D445" s="96">
        <v>1</v>
      </c>
      <c r="E445" s="22" t="s">
        <v>10</v>
      </c>
      <c r="F445" s="60"/>
      <c r="G445" s="86">
        <f t="shared" si="8"/>
        <v>0</v>
      </c>
      <c r="H445" s="126"/>
      <c r="J445" s="70"/>
      <c r="K445" s="70"/>
    </row>
    <row r="446" spans="1:11" s="69" customFormat="1" ht="27" customHeight="1" x14ac:dyDescent="0.25">
      <c r="A446" s="40" t="s">
        <v>941</v>
      </c>
      <c r="B446" s="76"/>
      <c r="C446" s="97" t="s">
        <v>787</v>
      </c>
      <c r="D446" s="96">
        <v>1</v>
      </c>
      <c r="E446" s="22" t="s">
        <v>10</v>
      </c>
      <c r="F446" s="60"/>
      <c r="G446" s="86">
        <f t="shared" si="8"/>
        <v>0</v>
      </c>
      <c r="H446" s="126"/>
      <c r="J446" s="70"/>
      <c r="K446" s="70"/>
    </row>
    <row r="447" spans="1:11" s="69" customFormat="1" ht="27" customHeight="1" x14ac:dyDescent="0.25">
      <c r="A447" s="40" t="s">
        <v>942</v>
      </c>
      <c r="B447" s="76"/>
      <c r="C447" s="97" t="s">
        <v>788</v>
      </c>
      <c r="D447" s="96">
        <v>1</v>
      </c>
      <c r="E447" s="22" t="s">
        <v>10</v>
      </c>
      <c r="F447" s="60"/>
      <c r="G447" s="86">
        <f t="shared" si="8"/>
        <v>0</v>
      </c>
      <c r="H447" s="126"/>
      <c r="J447" s="70"/>
      <c r="K447" s="70"/>
    </row>
    <row r="448" spans="1:11" s="69" customFormat="1" ht="27" customHeight="1" x14ac:dyDescent="0.25">
      <c r="A448" s="40" t="s">
        <v>943</v>
      </c>
      <c r="B448" s="76"/>
      <c r="C448" s="97" t="s">
        <v>789</v>
      </c>
      <c r="D448" s="96">
        <v>1</v>
      </c>
      <c r="E448" s="22" t="s">
        <v>10</v>
      </c>
      <c r="F448" s="60"/>
      <c r="G448" s="86">
        <f t="shared" si="8"/>
        <v>0</v>
      </c>
      <c r="H448" s="126"/>
      <c r="J448" s="70"/>
      <c r="K448" s="70"/>
    </row>
    <row r="449" spans="1:11" s="69" customFormat="1" ht="27" customHeight="1" x14ac:dyDescent="0.25">
      <c r="A449" s="40" t="s">
        <v>944</v>
      </c>
      <c r="B449" s="76"/>
      <c r="C449" s="97" t="s">
        <v>790</v>
      </c>
      <c r="D449" s="96">
        <v>1</v>
      </c>
      <c r="E449" s="22" t="s">
        <v>10</v>
      </c>
      <c r="F449" s="60"/>
      <c r="G449" s="86">
        <f t="shared" si="8"/>
        <v>0</v>
      </c>
      <c r="H449" s="126"/>
      <c r="J449" s="70"/>
      <c r="K449" s="70"/>
    </row>
    <row r="450" spans="1:11" s="69" customFormat="1" ht="27" customHeight="1" x14ac:dyDescent="0.25">
      <c r="A450" s="40" t="s">
        <v>945</v>
      </c>
      <c r="B450" s="76"/>
      <c r="C450" s="97" t="s">
        <v>791</v>
      </c>
      <c r="D450" s="96">
        <v>1</v>
      </c>
      <c r="E450" s="22" t="s">
        <v>10</v>
      </c>
      <c r="F450" s="60"/>
      <c r="G450" s="86">
        <f t="shared" si="8"/>
        <v>0</v>
      </c>
      <c r="H450" s="126"/>
      <c r="J450" s="70"/>
      <c r="K450" s="70"/>
    </row>
    <row r="451" spans="1:11" s="69" customFormat="1" ht="27" customHeight="1" x14ac:dyDescent="0.25">
      <c r="A451" s="40" t="s">
        <v>946</v>
      </c>
      <c r="B451" s="76"/>
      <c r="C451" s="97" t="s">
        <v>792</v>
      </c>
      <c r="D451" s="96">
        <v>1</v>
      </c>
      <c r="E451" s="22" t="s">
        <v>10</v>
      </c>
      <c r="F451" s="60"/>
      <c r="G451" s="86">
        <f t="shared" si="8"/>
        <v>0</v>
      </c>
      <c r="H451" s="126"/>
      <c r="J451" s="70"/>
      <c r="K451" s="70"/>
    </row>
    <row r="452" spans="1:11" s="69" customFormat="1" ht="27" customHeight="1" x14ac:dyDescent="0.25">
      <c r="A452" s="40" t="s">
        <v>947</v>
      </c>
      <c r="B452" s="76"/>
      <c r="C452" s="97" t="s">
        <v>793</v>
      </c>
      <c r="D452" s="96">
        <v>1</v>
      </c>
      <c r="E452" s="22" t="s">
        <v>10</v>
      </c>
      <c r="F452" s="60"/>
      <c r="G452" s="86">
        <f t="shared" si="8"/>
        <v>0</v>
      </c>
      <c r="H452" s="126"/>
      <c r="J452" s="70"/>
      <c r="K452" s="70"/>
    </row>
    <row r="453" spans="1:11" s="69" customFormat="1" ht="27" customHeight="1" x14ac:dyDescent="0.25">
      <c r="A453" s="40" t="s">
        <v>948</v>
      </c>
      <c r="B453" s="76"/>
      <c r="C453" s="97" t="s">
        <v>794</v>
      </c>
      <c r="D453" s="96">
        <v>1</v>
      </c>
      <c r="E453" s="22" t="s">
        <v>10</v>
      </c>
      <c r="F453" s="60"/>
      <c r="G453" s="86">
        <f t="shared" si="8"/>
        <v>0</v>
      </c>
      <c r="H453" s="126"/>
      <c r="J453" s="70"/>
      <c r="K453" s="70"/>
    </row>
    <row r="454" spans="1:11" s="69" customFormat="1" ht="27" customHeight="1" x14ac:dyDescent="0.25">
      <c r="A454" s="40" t="s">
        <v>949</v>
      </c>
      <c r="B454" s="76"/>
      <c r="C454" s="97" t="s">
        <v>795</v>
      </c>
      <c r="D454" s="96">
        <v>1</v>
      </c>
      <c r="E454" s="22" t="s">
        <v>10</v>
      </c>
      <c r="F454" s="60"/>
      <c r="G454" s="86">
        <f t="shared" si="8"/>
        <v>0</v>
      </c>
      <c r="H454" s="126"/>
      <c r="J454" s="70"/>
      <c r="K454" s="70"/>
    </row>
    <row r="455" spans="1:11" s="69" customFormat="1" ht="27" customHeight="1" x14ac:dyDescent="0.25">
      <c r="A455" s="40" t="s">
        <v>950</v>
      </c>
      <c r="B455" s="76"/>
      <c r="C455" s="97" t="s">
        <v>796</v>
      </c>
      <c r="D455" s="96">
        <v>1</v>
      </c>
      <c r="E455" s="22" t="s">
        <v>10</v>
      </c>
      <c r="F455" s="60"/>
      <c r="G455" s="86">
        <f t="shared" si="8"/>
        <v>0</v>
      </c>
      <c r="H455" s="126"/>
      <c r="J455" s="70"/>
      <c r="K455" s="70"/>
    </row>
    <row r="456" spans="1:11" s="69" customFormat="1" ht="27" customHeight="1" x14ac:dyDescent="0.25">
      <c r="A456" s="40" t="s">
        <v>951</v>
      </c>
      <c r="B456" s="76"/>
      <c r="C456" s="97" t="s">
        <v>797</v>
      </c>
      <c r="D456" s="96">
        <v>1</v>
      </c>
      <c r="E456" s="22" t="s">
        <v>10</v>
      </c>
      <c r="F456" s="60"/>
      <c r="G456" s="86">
        <f t="shared" si="8"/>
        <v>0</v>
      </c>
      <c r="H456" s="126"/>
      <c r="J456" s="70"/>
      <c r="K456" s="70"/>
    </row>
    <row r="457" spans="1:11" s="69" customFormat="1" ht="27" customHeight="1" x14ac:dyDescent="0.25">
      <c r="A457" s="40" t="s">
        <v>952</v>
      </c>
      <c r="B457" s="76"/>
      <c r="C457" s="97" t="s">
        <v>798</v>
      </c>
      <c r="D457" s="96">
        <v>1</v>
      </c>
      <c r="E457" s="22" t="s">
        <v>10</v>
      </c>
      <c r="F457" s="60"/>
      <c r="G457" s="86">
        <f t="shared" si="8"/>
        <v>0</v>
      </c>
      <c r="H457" s="126"/>
      <c r="J457" s="70"/>
      <c r="K457" s="70"/>
    </row>
    <row r="458" spans="1:11" s="69" customFormat="1" ht="27" customHeight="1" x14ac:dyDescent="0.25">
      <c r="A458" s="40" t="s">
        <v>953</v>
      </c>
      <c r="B458" s="76"/>
      <c r="C458" s="97" t="s">
        <v>799</v>
      </c>
      <c r="D458" s="96">
        <v>1</v>
      </c>
      <c r="E458" s="22" t="s">
        <v>10</v>
      </c>
      <c r="F458" s="60"/>
      <c r="G458" s="86">
        <f t="shared" si="8"/>
        <v>0</v>
      </c>
      <c r="H458" s="126"/>
      <c r="J458" s="70"/>
      <c r="K458" s="70"/>
    </row>
    <row r="459" spans="1:11" s="69" customFormat="1" ht="27" customHeight="1" x14ac:dyDescent="0.25">
      <c r="A459" s="40" t="s">
        <v>954</v>
      </c>
      <c r="B459" s="76"/>
      <c r="C459" s="97" t="s">
        <v>800</v>
      </c>
      <c r="D459" s="96">
        <v>1</v>
      </c>
      <c r="E459" s="22" t="s">
        <v>10</v>
      </c>
      <c r="F459" s="60"/>
      <c r="G459" s="86">
        <f t="shared" si="8"/>
        <v>0</v>
      </c>
      <c r="H459" s="126"/>
      <c r="J459" s="70"/>
      <c r="K459" s="70"/>
    </row>
    <row r="460" spans="1:11" s="69" customFormat="1" ht="27" customHeight="1" x14ac:dyDescent="0.25">
      <c r="A460" s="40" t="s">
        <v>955</v>
      </c>
      <c r="B460" s="76"/>
      <c r="C460" s="97" t="s">
        <v>801</v>
      </c>
      <c r="D460" s="96">
        <v>1</v>
      </c>
      <c r="E460" s="22" t="s">
        <v>10</v>
      </c>
      <c r="F460" s="60"/>
      <c r="G460" s="86">
        <f t="shared" si="8"/>
        <v>0</v>
      </c>
      <c r="H460" s="126"/>
      <c r="J460" s="70"/>
      <c r="K460" s="70"/>
    </row>
    <row r="461" spans="1:11" s="69" customFormat="1" ht="27" customHeight="1" x14ac:dyDescent="0.25">
      <c r="A461" s="40" t="s">
        <v>956</v>
      </c>
      <c r="B461" s="76"/>
      <c r="C461" s="97" t="s">
        <v>802</v>
      </c>
      <c r="D461" s="96">
        <v>1</v>
      </c>
      <c r="E461" s="22" t="s">
        <v>10</v>
      </c>
      <c r="F461" s="60"/>
      <c r="G461" s="86">
        <f t="shared" si="8"/>
        <v>0</v>
      </c>
      <c r="H461" s="126"/>
      <c r="J461" s="70"/>
      <c r="K461" s="70"/>
    </row>
    <row r="462" spans="1:11" s="69" customFormat="1" ht="27" customHeight="1" x14ac:dyDescent="0.25">
      <c r="A462" s="40" t="s">
        <v>957</v>
      </c>
      <c r="B462" s="76"/>
      <c r="C462" s="97" t="s">
        <v>803</v>
      </c>
      <c r="D462" s="96">
        <v>1</v>
      </c>
      <c r="E462" s="22" t="s">
        <v>10</v>
      </c>
      <c r="F462" s="60"/>
      <c r="G462" s="86">
        <f t="shared" si="8"/>
        <v>0</v>
      </c>
      <c r="H462" s="126"/>
      <c r="J462" s="70"/>
      <c r="K462" s="70"/>
    </row>
    <row r="463" spans="1:11" s="69" customFormat="1" ht="27" customHeight="1" x14ac:dyDescent="0.25">
      <c r="A463" s="40" t="s">
        <v>958</v>
      </c>
      <c r="B463" s="76"/>
      <c r="C463" s="97" t="s">
        <v>804</v>
      </c>
      <c r="D463" s="96">
        <v>1</v>
      </c>
      <c r="E463" s="22" t="s">
        <v>10</v>
      </c>
      <c r="F463" s="60"/>
      <c r="G463" s="86">
        <f t="shared" si="8"/>
        <v>0</v>
      </c>
      <c r="H463" s="126"/>
      <c r="J463" s="70"/>
      <c r="K463" s="70"/>
    </row>
    <row r="464" spans="1:11" s="69" customFormat="1" ht="27" customHeight="1" x14ac:dyDescent="0.25">
      <c r="A464" s="40" t="s">
        <v>959</v>
      </c>
      <c r="B464" s="76"/>
      <c r="C464" s="97" t="s">
        <v>805</v>
      </c>
      <c r="D464" s="96">
        <v>1</v>
      </c>
      <c r="E464" s="22" t="s">
        <v>10</v>
      </c>
      <c r="F464" s="60"/>
      <c r="G464" s="86">
        <f t="shared" si="8"/>
        <v>0</v>
      </c>
      <c r="H464" s="126"/>
      <c r="J464" s="70"/>
      <c r="K464" s="70"/>
    </row>
    <row r="465" spans="1:11" s="69" customFormat="1" ht="27" customHeight="1" x14ac:dyDescent="0.25">
      <c r="A465" s="40" t="s">
        <v>960</v>
      </c>
      <c r="B465" s="76"/>
      <c r="C465" s="97" t="s">
        <v>806</v>
      </c>
      <c r="D465" s="96">
        <v>1</v>
      </c>
      <c r="E465" s="22" t="s">
        <v>10</v>
      </c>
      <c r="F465" s="60"/>
      <c r="G465" s="86">
        <f t="shared" si="8"/>
        <v>0</v>
      </c>
      <c r="H465" s="126"/>
      <c r="J465" s="70"/>
      <c r="K465" s="70"/>
    </row>
    <row r="466" spans="1:11" s="69" customFormat="1" ht="27" customHeight="1" x14ac:dyDescent="0.25">
      <c r="A466" s="40" t="s">
        <v>961</v>
      </c>
      <c r="B466" s="76"/>
      <c r="C466" s="97" t="s">
        <v>807</v>
      </c>
      <c r="D466" s="96">
        <v>1</v>
      </c>
      <c r="E466" s="22" t="s">
        <v>10</v>
      </c>
      <c r="F466" s="60"/>
      <c r="G466" s="86">
        <f t="shared" ref="G466:G490" si="9">D466*F466</f>
        <v>0</v>
      </c>
      <c r="H466" s="126"/>
      <c r="J466" s="70"/>
      <c r="K466" s="70"/>
    </row>
    <row r="467" spans="1:11" s="69" customFormat="1" ht="27" customHeight="1" x14ac:dyDescent="0.25">
      <c r="A467" s="40" t="s">
        <v>962</v>
      </c>
      <c r="B467" s="76"/>
      <c r="C467" s="97" t="s">
        <v>808</v>
      </c>
      <c r="D467" s="96">
        <v>1</v>
      </c>
      <c r="E467" s="22" t="s">
        <v>10</v>
      </c>
      <c r="F467" s="60"/>
      <c r="G467" s="86">
        <f t="shared" si="9"/>
        <v>0</v>
      </c>
      <c r="H467" s="126"/>
      <c r="J467" s="70"/>
      <c r="K467" s="70"/>
    </row>
    <row r="468" spans="1:11" s="69" customFormat="1" ht="27" customHeight="1" x14ac:dyDescent="0.25">
      <c r="A468" s="40" t="s">
        <v>963</v>
      </c>
      <c r="B468" s="76"/>
      <c r="C468" s="97" t="s">
        <v>809</v>
      </c>
      <c r="D468" s="96">
        <v>1</v>
      </c>
      <c r="E468" s="22" t="s">
        <v>10</v>
      </c>
      <c r="F468" s="60"/>
      <c r="G468" s="86">
        <f t="shared" si="9"/>
        <v>0</v>
      </c>
      <c r="H468" s="126"/>
      <c r="J468" s="70"/>
      <c r="K468" s="70"/>
    </row>
    <row r="469" spans="1:11" s="69" customFormat="1" ht="27" customHeight="1" x14ac:dyDescent="0.25">
      <c r="A469" s="40" t="s">
        <v>964</v>
      </c>
      <c r="B469" s="76"/>
      <c r="C469" s="97" t="s">
        <v>810</v>
      </c>
      <c r="D469" s="96">
        <v>1</v>
      </c>
      <c r="E469" s="22" t="s">
        <v>10</v>
      </c>
      <c r="F469" s="60"/>
      <c r="G469" s="86">
        <f t="shared" si="9"/>
        <v>0</v>
      </c>
      <c r="H469" s="126"/>
      <c r="J469" s="70"/>
      <c r="K469" s="70"/>
    </row>
    <row r="470" spans="1:11" s="69" customFormat="1" ht="27" customHeight="1" x14ac:dyDescent="0.25">
      <c r="A470" s="40" t="s">
        <v>965</v>
      </c>
      <c r="B470" s="76"/>
      <c r="C470" s="97" t="s">
        <v>811</v>
      </c>
      <c r="D470" s="96">
        <v>1</v>
      </c>
      <c r="E470" s="22" t="s">
        <v>10</v>
      </c>
      <c r="F470" s="60"/>
      <c r="G470" s="86">
        <f t="shared" si="9"/>
        <v>0</v>
      </c>
      <c r="H470" s="126"/>
      <c r="J470" s="70"/>
      <c r="K470" s="70"/>
    </row>
    <row r="471" spans="1:11" s="69" customFormat="1" ht="27" customHeight="1" x14ac:dyDescent="0.25">
      <c r="A471" s="40" t="s">
        <v>966</v>
      </c>
      <c r="B471" s="76"/>
      <c r="C471" s="97" t="s">
        <v>812</v>
      </c>
      <c r="D471" s="96">
        <v>1</v>
      </c>
      <c r="E471" s="22" t="s">
        <v>10</v>
      </c>
      <c r="F471" s="60"/>
      <c r="G471" s="86">
        <f t="shared" si="9"/>
        <v>0</v>
      </c>
      <c r="H471" s="126"/>
      <c r="J471" s="70"/>
      <c r="K471" s="70"/>
    </row>
    <row r="472" spans="1:11" s="69" customFormat="1" ht="27" customHeight="1" x14ac:dyDescent="0.25">
      <c r="A472" s="40" t="s">
        <v>967</v>
      </c>
      <c r="B472" s="76"/>
      <c r="C472" s="97" t="s">
        <v>813</v>
      </c>
      <c r="D472" s="96">
        <v>1</v>
      </c>
      <c r="E472" s="22" t="s">
        <v>10</v>
      </c>
      <c r="F472" s="60"/>
      <c r="G472" s="86">
        <f t="shared" si="9"/>
        <v>0</v>
      </c>
      <c r="H472" s="126"/>
      <c r="J472" s="70"/>
      <c r="K472" s="70"/>
    </row>
    <row r="473" spans="1:11" s="69" customFormat="1" ht="27" customHeight="1" x14ac:dyDescent="0.25">
      <c r="A473" s="40" t="s">
        <v>968</v>
      </c>
      <c r="B473" s="76"/>
      <c r="C473" s="97" t="s">
        <v>814</v>
      </c>
      <c r="D473" s="96">
        <v>1</v>
      </c>
      <c r="E473" s="22" t="s">
        <v>10</v>
      </c>
      <c r="F473" s="60"/>
      <c r="G473" s="86">
        <f t="shared" si="9"/>
        <v>0</v>
      </c>
      <c r="H473" s="126"/>
      <c r="J473" s="70"/>
      <c r="K473" s="70"/>
    </row>
    <row r="474" spans="1:11" s="69" customFormat="1" ht="27" customHeight="1" x14ac:dyDescent="0.25">
      <c r="A474" s="40" t="s">
        <v>969</v>
      </c>
      <c r="B474" s="76"/>
      <c r="C474" s="97" t="s">
        <v>815</v>
      </c>
      <c r="D474" s="96">
        <v>1</v>
      </c>
      <c r="E474" s="22" t="s">
        <v>10</v>
      </c>
      <c r="F474" s="60"/>
      <c r="G474" s="86">
        <f t="shared" si="9"/>
        <v>0</v>
      </c>
      <c r="H474" s="126"/>
      <c r="J474" s="70"/>
      <c r="K474" s="70"/>
    </row>
    <row r="475" spans="1:11" s="69" customFormat="1" ht="27" customHeight="1" x14ac:dyDescent="0.25">
      <c r="A475" s="40" t="s">
        <v>970</v>
      </c>
      <c r="B475" s="76"/>
      <c r="C475" s="97" t="s">
        <v>816</v>
      </c>
      <c r="D475" s="96">
        <v>1</v>
      </c>
      <c r="E475" s="22" t="s">
        <v>10</v>
      </c>
      <c r="F475" s="60"/>
      <c r="G475" s="86">
        <f t="shared" si="9"/>
        <v>0</v>
      </c>
      <c r="H475" s="126"/>
      <c r="J475" s="70"/>
      <c r="K475" s="70"/>
    </row>
    <row r="476" spans="1:11" s="69" customFormat="1" ht="27" customHeight="1" x14ac:dyDescent="0.25">
      <c r="A476" s="40" t="s">
        <v>971</v>
      </c>
      <c r="B476" s="76"/>
      <c r="C476" s="97" t="s">
        <v>817</v>
      </c>
      <c r="D476" s="96">
        <v>1</v>
      </c>
      <c r="E476" s="22" t="s">
        <v>10</v>
      </c>
      <c r="F476" s="60"/>
      <c r="G476" s="86">
        <f t="shared" si="9"/>
        <v>0</v>
      </c>
      <c r="H476" s="126"/>
      <c r="J476" s="70"/>
      <c r="K476" s="70"/>
    </row>
    <row r="477" spans="1:11" s="69" customFormat="1" ht="27" customHeight="1" x14ac:dyDescent="0.25">
      <c r="A477" s="40" t="s">
        <v>972</v>
      </c>
      <c r="B477" s="76"/>
      <c r="C477" s="97" t="s">
        <v>818</v>
      </c>
      <c r="D477" s="96">
        <v>1</v>
      </c>
      <c r="E477" s="22" t="s">
        <v>10</v>
      </c>
      <c r="F477" s="60"/>
      <c r="G477" s="86">
        <f t="shared" si="9"/>
        <v>0</v>
      </c>
      <c r="H477" s="126"/>
      <c r="J477" s="70"/>
      <c r="K477" s="70"/>
    </row>
    <row r="478" spans="1:11" s="69" customFormat="1" ht="27" customHeight="1" x14ac:dyDescent="0.25">
      <c r="A478" s="40" t="s">
        <v>973</v>
      </c>
      <c r="B478" s="76"/>
      <c r="C478" s="97" t="s">
        <v>819</v>
      </c>
      <c r="D478" s="96">
        <v>1</v>
      </c>
      <c r="E478" s="22" t="s">
        <v>10</v>
      </c>
      <c r="F478" s="60"/>
      <c r="G478" s="86">
        <f t="shared" si="9"/>
        <v>0</v>
      </c>
      <c r="H478" s="126"/>
      <c r="J478" s="70"/>
      <c r="K478" s="70"/>
    </row>
    <row r="479" spans="1:11" s="69" customFormat="1" ht="27" customHeight="1" x14ac:dyDescent="0.25">
      <c r="A479" s="40" t="s">
        <v>974</v>
      </c>
      <c r="B479" s="76"/>
      <c r="C479" s="97" t="s">
        <v>820</v>
      </c>
      <c r="D479" s="96">
        <v>1</v>
      </c>
      <c r="E479" s="22" t="s">
        <v>10</v>
      </c>
      <c r="F479" s="60"/>
      <c r="G479" s="86">
        <f t="shared" si="9"/>
        <v>0</v>
      </c>
      <c r="H479" s="126"/>
      <c r="J479" s="70"/>
      <c r="K479" s="70"/>
    </row>
    <row r="480" spans="1:11" s="69" customFormat="1" ht="27" customHeight="1" x14ac:dyDescent="0.25">
      <c r="A480" s="40" t="s">
        <v>975</v>
      </c>
      <c r="B480" s="76"/>
      <c r="C480" s="97" t="s">
        <v>821</v>
      </c>
      <c r="D480" s="96">
        <v>1</v>
      </c>
      <c r="E480" s="22" t="s">
        <v>10</v>
      </c>
      <c r="F480" s="60"/>
      <c r="G480" s="86">
        <f t="shared" si="9"/>
        <v>0</v>
      </c>
      <c r="H480" s="126"/>
      <c r="J480" s="70"/>
      <c r="K480" s="70"/>
    </row>
    <row r="481" spans="1:11" s="69" customFormat="1" ht="27" customHeight="1" x14ac:dyDescent="0.25">
      <c r="A481" s="40" t="s">
        <v>976</v>
      </c>
      <c r="B481" s="76"/>
      <c r="C481" s="97" t="s">
        <v>822</v>
      </c>
      <c r="D481" s="96">
        <v>1</v>
      </c>
      <c r="E481" s="22" t="s">
        <v>10</v>
      </c>
      <c r="F481" s="60"/>
      <c r="G481" s="86">
        <f t="shared" si="9"/>
        <v>0</v>
      </c>
      <c r="H481" s="126"/>
      <c r="J481" s="70"/>
      <c r="K481" s="70"/>
    </row>
    <row r="482" spans="1:11" s="69" customFormat="1" ht="27" customHeight="1" x14ac:dyDescent="0.25">
      <c r="A482" s="40" t="s">
        <v>977</v>
      </c>
      <c r="B482" s="76"/>
      <c r="C482" s="97" t="s">
        <v>823</v>
      </c>
      <c r="D482" s="96">
        <v>1</v>
      </c>
      <c r="E482" s="22" t="s">
        <v>10</v>
      </c>
      <c r="F482" s="60"/>
      <c r="G482" s="86">
        <f t="shared" si="9"/>
        <v>0</v>
      </c>
      <c r="H482" s="126"/>
      <c r="J482" s="70"/>
      <c r="K482" s="70"/>
    </row>
    <row r="483" spans="1:11" s="69" customFormat="1" ht="27" customHeight="1" x14ac:dyDescent="0.25">
      <c r="A483" s="40" t="s">
        <v>978</v>
      </c>
      <c r="B483" s="76"/>
      <c r="C483" s="97" t="s">
        <v>824</v>
      </c>
      <c r="D483" s="96">
        <v>1</v>
      </c>
      <c r="E483" s="22" t="s">
        <v>10</v>
      </c>
      <c r="F483" s="60"/>
      <c r="G483" s="86">
        <f t="shared" si="9"/>
        <v>0</v>
      </c>
      <c r="H483" s="126"/>
      <c r="J483" s="70"/>
      <c r="K483" s="70"/>
    </row>
    <row r="484" spans="1:11" s="69" customFormat="1" ht="27" customHeight="1" x14ac:dyDescent="0.25">
      <c r="A484" s="40" t="s">
        <v>979</v>
      </c>
      <c r="B484" s="76"/>
      <c r="C484" s="97" t="s">
        <v>825</v>
      </c>
      <c r="D484" s="96">
        <v>1</v>
      </c>
      <c r="E484" s="22" t="s">
        <v>10</v>
      </c>
      <c r="F484" s="60"/>
      <c r="G484" s="86">
        <f t="shared" si="9"/>
        <v>0</v>
      </c>
      <c r="H484" s="126"/>
      <c r="J484" s="70"/>
      <c r="K484" s="70"/>
    </row>
    <row r="485" spans="1:11" s="69" customFormat="1" ht="27" customHeight="1" x14ac:dyDescent="0.25">
      <c r="A485" s="40" t="s">
        <v>980</v>
      </c>
      <c r="B485" s="76"/>
      <c r="C485" s="97" t="s">
        <v>826</v>
      </c>
      <c r="D485" s="96">
        <v>1</v>
      </c>
      <c r="E485" s="22" t="s">
        <v>10</v>
      </c>
      <c r="F485" s="60"/>
      <c r="G485" s="86">
        <f t="shared" si="9"/>
        <v>0</v>
      </c>
      <c r="H485" s="126"/>
      <c r="J485" s="70"/>
      <c r="K485" s="70"/>
    </row>
    <row r="486" spans="1:11" s="69" customFormat="1" ht="27" customHeight="1" x14ac:dyDescent="0.25">
      <c r="A486" s="40" t="s">
        <v>981</v>
      </c>
      <c r="B486" s="76"/>
      <c r="C486" s="97" t="s">
        <v>827</v>
      </c>
      <c r="D486" s="96">
        <v>1</v>
      </c>
      <c r="E486" s="22" t="s">
        <v>10</v>
      </c>
      <c r="F486" s="60"/>
      <c r="G486" s="86">
        <f t="shared" si="9"/>
        <v>0</v>
      </c>
      <c r="H486" s="126"/>
      <c r="J486" s="70"/>
      <c r="K486" s="70"/>
    </row>
    <row r="487" spans="1:11" s="69" customFormat="1" ht="27" customHeight="1" x14ac:dyDescent="0.25">
      <c r="A487" s="40" t="s">
        <v>982</v>
      </c>
      <c r="B487" s="76"/>
      <c r="C487" s="97" t="s">
        <v>828</v>
      </c>
      <c r="D487" s="96">
        <v>1</v>
      </c>
      <c r="E487" s="22" t="s">
        <v>10</v>
      </c>
      <c r="F487" s="60"/>
      <c r="G487" s="86">
        <f t="shared" si="9"/>
        <v>0</v>
      </c>
      <c r="H487" s="126"/>
      <c r="J487" s="70"/>
      <c r="K487" s="70"/>
    </row>
    <row r="488" spans="1:11" s="69" customFormat="1" ht="27" customHeight="1" x14ac:dyDescent="0.25">
      <c r="A488" s="40" t="s">
        <v>983</v>
      </c>
      <c r="B488" s="76"/>
      <c r="C488" s="97" t="s">
        <v>829</v>
      </c>
      <c r="D488" s="96">
        <v>1</v>
      </c>
      <c r="E488" s="22" t="s">
        <v>10</v>
      </c>
      <c r="F488" s="60"/>
      <c r="G488" s="86">
        <f t="shared" si="9"/>
        <v>0</v>
      </c>
      <c r="H488" s="126"/>
      <c r="J488" s="70"/>
      <c r="K488" s="70"/>
    </row>
    <row r="489" spans="1:11" s="69" customFormat="1" ht="27" customHeight="1" x14ac:dyDescent="0.25">
      <c r="A489" s="40" t="s">
        <v>984</v>
      </c>
      <c r="B489" s="76"/>
      <c r="C489" s="97" t="s">
        <v>830</v>
      </c>
      <c r="D489" s="96">
        <v>1</v>
      </c>
      <c r="E489" s="22" t="s">
        <v>10</v>
      </c>
      <c r="F489" s="60"/>
      <c r="G489" s="86">
        <f t="shared" si="9"/>
        <v>0</v>
      </c>
      <c r="H489" s="126"/>
      <c r="J489" s="70"/>
      <c r="K489" s="70"/>
    </row>
    <row r="490" spans="1:11" s="69" customFormat="1" ht="27" customHeight="1" x14ac:dyDescent="0.25">
      <c r="A490" s="40" t="s">
        <v>985</v>
      </c>
      <c r="B490" s="76"/>
      <c r="C490" s="97" t="s">
        <v>831</v>
      </c>
      <c r="D490" s="96">
        <v>1</v>
      </c>
      <c r="E490" s="22" t="s">
        <v>10</v>
      </c>
      <c r="F490" s="60"/>
      <c r="G490" s="86">
        <f t="shared" si="9"/>
        <v>0</v>
      </c>
      <c r="H490" s="126"/>
      <c r="J490" s="70"/>
      <c r="K490" s="70"/>
    </row>
    <row r="491" spans="1:11" s="69" customFormat="1" ht="69.75" customHeight="1" x14ac:dyDescent="0.25">
      <c r="A491" s="25" t="s">
        <v>988</v>
      </c>
      <c r="B491" s="42" t="s">
        <v>986</v>
      </c>
      <c r="C491" s="42" t="s">
        <v>987</v>
      </c>
      <c r="D491" s="42"/>
      <c r="E491" s="42"/>
      <c r="F491" s="42"/>
      <c r="G491" s="33">
        <f>SUM(G492:G583)</f>
        <v>0</v>
      </c>
      <c r="H491" s="124"/>
      <c r="I491" s="115">
        <f>G491</f>
        <v>0</v>
      </c>
      <c r="J491" s="70"/>
      <c r="K491" s="70"/>
    </row>
    <row r="492" spans="1:11" s="69" customFormat="1" ht="30.75" customHeight="1" x14ac:dyDescent="0.25">
      <c r="A492" s="40" t="s">
        <v>989</v>
      </c>
      <c r="B492" s="76"/>
      <c r="C492" s="97" t="s">
        <v>990</v>
      </c>
      <c r="D492" s="96">
        <v>1</v>
      </c>
      <c r="E492" s="22" t="s">
        <v>10</v>
      </c>
      <c r="F492" s="60"/>
      <c r="G492" s="86">
        <f t="shared" ref="G492:G555" si="10">D492*F492</f>
        <v>0</v>
      </c>
      <c r="H492" s="126"/>
      <c r="J492" s="70"/>
      <c r="K492" s="70"/>
    </row>
    <row r="493" spans="1:11" s="69" customFormat="1" ht="30.75" customHeight="1" x14ac:dyDescent="0.25">
      <c r="A493" s="40" t="s">
        <v>1082</v>
      </c>
      <c r="B493" s="76"/>
      <c r="C493" s="97" t="s">
        <v>991</v>
      </c>
      <c r="D493" s="96">
        <v>1</v>
      </c>
      <c r="E493" s="22" t="s">
        <v>10</v>
      </c>
      <c r="F493" s="60"/>
      <c r="G493" s="86">
        <f t="shared" si="10"/>
        <v>0</v>
      </c>
      <c r="H493" s="126"/>
      <c r="J493" s="70"/>
      <c r="K493" s="70"/>
    </row>
    <row r="494" spans="1:11" s="69" customFormat="1" ht="30.75" customHeight="1" x14ac:dyDescent="0.25">
      <c r="A494" s="40" t="s">
        <v>1083</v>
      </c>
      <c r="B494" s="76"/>
      <c r="C494" s="97" t="s">
        <v>992</v>
      </c>
      <c r="D494" s="96">
        <v>1</v>
      </c>
      <c r="E494" s="22" t="s">
        <v>10</v>
      </c>
      <c r="F494" s="60"/>
      <c r="G494" s="86">
        <f t="shared" si="10"/>
        <v>0</v>
      </c>
      <c r="H494" s="126"/>
      <c r="J494" s="70"/>
      <c r="K494" s="70"/>
    </row>
    <row r="495" spans="1:11" s="69" customFormat="1" ht="30.75" customHeight="1" x14ac:dyDescent="0.25">
      <c r="A495" s="40" t="s">
        <v>1084</v>
      </c>
      <c r="B495" s="76"/>
      <c r="C495" s="97" t="s">
        <v>993</v>
      </c>
      <c r="D495" s="96">
        <v>1</v>
      </c>
      <c r="E495" s="22" t="s">
        <v>10</v>
      </c>
      <c r="F495" s="60"/>
      <c r="G495" s="86">
        <f t="shared" si="10"/>
        <v>0</v>
      </c>
      <c r="H495" s="126"/>
      <c r="J495" s="70"/>
      <c r="K495" s="70"/>
    </row>
    <row r="496" spans="1:11" s="69" customFormat="1" ht="30.75" customHeight="1" x14ac:dyDescent="0.25">
      <c r="A496" s="40" t="s">
        <v>1085</v>
      </c>
      <c r="B496" s="76"/>
      <c r="C496" s="97" t="s">
        <v>994</v>
      </c>
      <c r="D496" s="96">
        <v>1</v>
      </c>
      <c r="E496" s="22" t="s">
        <v>10</v>
      </c>
      <c r="F496" s="60"/>
      <c r="G496" s="86">
        <f t="shared" si="10"/>
        <v>0</v>
      </c>
      <c r="H496" s="126"/>
      <c r="J496" s="70"/>
      <c r="K496" s="70"/>
    </row>
    <row r="497" spans="1:11" s="69" customFormat="1" ht="30.75" customHeight="1" x14ac:dyDescent="0.25">
      <c r="A497" s="40" t="s">
        <v>1086</v>
      </c>
      <c r="B497" s="76"/>
      <c r="C497" s="97" t="s">
        <v>995</v>
      </c>
      <c r="D497" s="96">
        <v>1</v>
      </c>
      <c r="E497" s="22" t="s">
        <v>10</v>
      </c>
      <c r="F497" s="60"/>
      <c r="G497" s="86">
        <f t="shared" si="10"/>
        <v>0</v>
      </c>
      <c r="H497" s="126"/>
      <c r="J497" s="70"/>
      <c r="K497" s="70"/>
    </row>
    <row r="498" spans="1:11" s="69" customFormat="1" ht="30.75" customHeight="1" x14ac:dyDescent="0.25">
      <c r="A498" s="40" t="s">
        <v>1087</v>
      </c>
      <c r="B498" s="76"/>
      <c r="C498" s="97" t="s">
        <v>996</v>
      </c>
      <c r="D498" s="96">
        <v>1</v>
      </c>
      <c r="E498" s="22" t="s">
        <v>10</v>
      </c>
      <c r="F498" s="60"/>
      <c r="G498" s="86">
        <f t="shared" si="10"/>
        <v>0</v>
      </c>
      <c r="H498" s="126"/>
      <c r="J498" s="70"/>
      <c r="K498" s="70"/>
    </row>
    <row r="499" spans="1:11" s="69" customFormat="1" ht="30.75" customHeight="1" x14ac:dyDescent="0.25">
      <c r="A499" s="40" t="s">
        <v>1088</v>
      </c>
      <c r="B499" s="76"/>
      <c r="C499" s="97" t="s">
        <v>997</v>
      </c>
      <c r="D499" s="96">
        <v>1</v>
      </c>
      <c r="E499" s="22" t="s">
        <v>10</v>
      </c>
      <c r="F499" s="60"/>
      <c r="G499" s="86">
        <f t="shared" si="10"/>
        <v>0</v>
      </c>
      <c r="H499" s="126"/>
      <c r="J499" s="70"/>
      <c r="K499" s="70"/>
    </row>
    <row r="500" spans="1:11" s="69" customFormat="1" ht="30.75" customHeight="1" x14ac:dyDescent="0.25">
      <c r="A500" s="40" t="s">
        <v>1089</v>
      </c>
      <c r="B500" s="76"/>
      <c r="C500" s="97" t="s">
        <v>998</v>
      </c>
      <c r="D500" s="96">
        <v>1</v>
      </c>
      <c r="E500" s="22" t="s">
        <v>10</v>
      </c>
      <c r="F500" s="60"/>
      <c r="G500" s="86">
        <f t="shared" si="10"/>
        <v>0</v>
      </c>
      <c r="H500" s="126"/>
      <c r="J500" s="70"/>
      <c r="K500" s="70"/>
    </row>
    <row r="501" spans="1:11" s="69" customFormat="1" ht="30.75" customHeight="1" x14ac:dyDescent="0.25">
      <c r="A501" s="40" t="s">
        <v>1090</v>
      </c>
      <c r="B501" s="76"/>
      <c r="C501" s="97" t="s">
        <v>999</v>
      </c>
      <c r="D501" s="96">
        <v>1</v>
      </c>
      <c r="E501" s="22" t="s">
        <v>10</v>
      </c>
      <c r="F501" s="60"/>
      <c r="G501" s="86">
        <f t="shared" si="10"/>
        <v>0</v>
      </c>
      <c r="H501" s="126"/>
      <c r="J501" s="70"/>
      <c r="K501" s="70"/>
    </row>
    <row r="502" spans="1:11" s="69" customFormat="1" ht="30.75" customHeight="1" x14ac:dyDescent="0.25">
      <c r="A502" s="40" t="s">
        <v>1091</v>
      </c>
      <c r="B502" s="76"/>
      <c r="C502" s="97" t="s">
        <v>1000</v>
      </c>
      <c r="D502" s="96">
        <v>1</v>
      </c>
      <c r="E502" s="22" t="s">
        <v>10</v>
      </c>
      <c r="F502" s="60"/>
      <c r="G502" s="86">
        <f t="shared" si="10"/>
        <v>0</v>
      </c>
      <c r="H502" s="126"/>
      <c r="J502" s="70"/>
      <c r="K502" s="70"/>
    </row>
    <row r="503" spans="1:11" s="69" customFormat="1" ht="30.75" customHeight="1" x14ac:dyDescent="0.25">
      <c r="A503" s="40" t="s">
        <v>1092</v>
      </c>
      <c r="B503" s="76"/>
      <c r="C503" s="97" t="s">
        <v>1001</v>
      </c>
      <c r="D503" s="96">
        <v>1</v>
      </c>
      <c r="E503" s="22" t="s">
        <v>10</v>
      </c>
      <c r="F503" s="60"/>
      <c r="G503" s="86">
        <f t="shared" si="10"/>
        <v>0</v>
      </c>
      <c r="H503" s="126"/>
      <c r="J503" s="70"/>
      <c r="K503" s="70"/>
    </row>
    <row r="504" spans="1:11" s="69" customFormat="1" ht="30.75" customHeight="1" x14ac:dyDescent="0.25">
      <c r="A504" s="40" t="s">
        <v>1093</v>
      </c>
      <c r="B504" s="76"/>
      <c r="C504" s="97" t="s">
        <v>1002</v>
      </c>
      <c r="D504" s="96">
        <v>1</v>
      </c>
      <c r="E504" s="22" t="s">
        <v>10</v>
      </c>
      <c r="F504" s="60"/>
      <c r="G504" s="86">
        <f t="shared" si="10"/>
        <v>0</v>
      </c>
      <c r="H504" s="126"/>
      <c r="J504" s="70"/>
      <c r="K504" s="70"/>
    </row>
    <row r="505" spans="1:11" s="69" customFormat="1" ht="30.75" customHeight="1" x14ac:dyDescent="0.25">
      <c r="A505" s="40" t="s">
        <v>1094</v>
      </c>
      <c r="B505" s="76"/>
      <c r="C505" s="97" t="s">
        <v>1003</v>
      </c>
      <c r="D505" s="96">
        <v>1</v>
      </c>
      <c r="E505" s="22" t="s">
        <v>10</v>
      </c>
      <c r="F505" s="60"/>
      <c r="G505" s="86">
        <f t="shared" si="10"/>
        <v>0</v>
      </c>
      <c r="H505" s="126"/>
      <c r="J505" s="70"/>
      <c r="K505" s="70"/>
    </row>
    <row r="506" spans="1:11" s="69" customFormat="1" ht="30.75" customHeight="1" x14ac:dyDescent="0.25">
      <c r="A506" s="40" t="s">
        <v>1095</v>
      </c>
      <c r="B506" s="76"/>
      <c r="C506" s="97" t="s">
        <v>1004</v>
      </c>
      <c r="D506" s="96">
        <v>1</v>
      </c>
      <c r="E506" s="22" t="s">
        <v>10</v>
      </c>
      <c r="F506" s="60"/>
      <c r="G506" s="86">
        <f t="shared" si="10"/>
        <v>0</v>
      </c>
      <c r="H506" s="126"/>
      <c r="J506" s="70"/>
      <c r="K506" s="70"/>
    </row>
    <row r="507" spans="1:11" s="69" customFormat="1" ht="30.75" customHeight="1" x14ac:dyDescent="0.25">
      <c r="A507" s="40" t="s">
        <v>1096</v>
      </c>
      <c r="B507" s="76"/>
      <c r="C507" s="97" t="s">
        <v>1005</v>
      </c>
      <c r="D507" s="96">
        <v>1</v>
      </c>
      <c r="E507" s="22" t="s">
        <v>10</v>
      </c>
      <c r="F507" s="60"/>
      <c r="G507" s="86">
        <f t="shared" si="10"/>
        <v>0</v>
      </c>
      <c r="H507" s="126"/>
      <c r="J507" s="70"/>
      <c r="K507" s="70"/>
    </row>
    <row r="508" spans="1:11" s="69" customFormat="1" ht="30.75" customHeight="1" x14ac:dyDescent="0.25">
      <c r="A508" s="40" t="s">
        <v>1097</v>
      </c>
      <c r="B508" s="76"/>
      <c r="C508" s="97" t="s">
        <v>1006</v>
      </c>
      <c r="D508" s="96">
        <v>1</v>
      </c>
      <c r="E508" s="22" t="s">
        <v>10</v>
      </c>
      <c r="F508" s="60"/>
      <c r="G508" s="86">
        <f t="shared" si="10"/>
        <v>0</v>
      </c>
      <c r="H508" s="126"/>
      <c r="J508" s="70"/>
      <c r="K508" s="70"/>
    </row>
    <row r="509" spans="1:11" s="69" customFormat="1" ht="30.75" customHeight="1" x14ac:dyDescent="0.25">
      <c r="A509" s="40" t="s">
        <v>1098</v>
      </c>
      <c r="B509" s="76"/>
      <c r="C509" s="97" t="s">
        <v>1007</v>
      </c>
      <c r="D509" s="96">
        <v>1</v>
      </c>
      <c r="E509" s="22" t="s">
        <v>10</v>
      </c>
      <c r="F509" s="60"/>
      <c r="G509" s="86">
        <f t="shared" si="10"/>
        <v>0</v>
      </c>
      <c r="H509" s="126"/>
      <c r="J509" s="70"/>
      <c r="K509" s="70"/>
    </row>
    <row r="510" spans="1:11" s="69" customFormat="1" ht="30.75" customHeight="1" x14ac:dyDescent="0.25">
      <c r="A510" s="40" t="s">
        <v>1099</v>
      </c>
      <c r="B510" s="76"/>
      <c r="C510" s="97" t="s">
        <v>1008</v>
      </c>
      <c r="D510" s="96">
        <v>1</v>
      </c>
      <c r="E510" s="22" t="s">
        <v>10</v>
      </c>
      <c r="F510" s="60"/>
      <c r="G510" s="86">
        <f t="shared" si="10"/>
        <v>0</v>
      </c>
      <c r="H510" s="126"/>
      <c r="J510" s="70"/>
      <c r="K510" s="70"/>
    </row>
    <row r="511" spans="1:11" s="69" customFormat="1" ht="30.75" customHeight="1" x14ac:dyDescent="0.25">
      <c r="A511" s="40" t="s">
        <v>1100</v>
      </c>
      <c r="B511" s="76"/>
      <c r="C511" s="97" t="s">
        <v>1009</v>
      </c>
      <c r="D511" s="96">
        <v>1</v>
      </c>
      <c r="E511" s="22" t="s">
        <v>10</v>
      </c>
      <c r="F511" s="60"/>
      <c r="G511" s="86">
        <f t="shared" si="10"/>
        <v>0</v>
      </c>
      <c r="H511" s="126"/>
      <c r="J511" s="70"/>
      <c r="K511" s="70"/>
    </row>
    <row r="512" spans="1:11" s="69" customFormat="1" ht="30.75" customHeight="1" x14ac:dyDescent="0.25">
      <c r="A512" s="40" t="s">
        <v>1101</v>
      </c>
      <c r="B512" s="76"/>
      <c r="C512" s="97" t="s">
        <v>1010</v>
      </c>
      <c r="D512" s="96">
        <v>1</v>
      </c>
      <c r="E512" s="22" t="s">
        <v>10</v>
      </c>
      <c r="F512" s="60"/>
      <c r="G512" s="86">
        <f t="shared" si="10"/>
        <v>0</v>
      </c>
      <c r="H512" s="126"/>
      <c r="J512" s="70"/>
      <c r="K512" s="70"/>
    </row>
    <row r="513" spans="1:11" s="69" customFormat="1" ht="30.75" customHeight="1" x14ac:dyDescent="0.25">
      <c r="A513" s="40" t="s">
        <v>1102</v>
      </c>
      <c r="B513" s="76"/>
      <c r="C513" s="97" t="s">
        <v>1013</v>
      </c>
      <c r="D513" s="96">
        <v>1</v>
      </c>
      <c r="E513" s="22" t="s">
        <v>10</v>
      </c>
      <c r="F513" s="60"/>
      <c r="G513" s="86">
        <f t="shared" si="10"/>
        <v>0</v>
      </c>
      <c r="H513" s="126"/>
      <c r="J513" s="70"/>
      <c r="K513" s="70"/>
    </row>
    <row r="514" spans="1:11" s="69" customFormat="1" ht="30.75" customHeight="1" x14ac:dyDescent="0.25">
      <c r="A514" s="40" t="s">
        <v>1103</v>
      </c>
      <c r="B514" s="76"/>
      <c r="C514" s="97" t="s">
        <v>1011</v>
      </c>
      <c r="D514" s="96">
        <v>1</v>
      </c>
      <c r="E514" s="22" t="s">
        <v>10</v>
      </c>
      <c r="F514" s="60"/>
      <c r="G514" s="86">
        <f t="shared" si="10"/>
        <v>0</v>
      </c>
      <c r="H514" s="126"/>
      <c r="J514" s="70"/>
      <c r="K514" s="70"/>
    </row>
    <row r="515" spans="1:11" s="69" customFormat="1" ht="30.75" customHeight="1" x14ac:dyDescent="0.25">
      <c r="A515" s="40" t="s">
        <v>1104</v>
      </c>
      <c r="B515" s="76"/>
      <c r="C515" s="97" t="s">
        <v>1012</v>
      </c>
      <c r="D515" s="96">
        <v>1</v>
      </c>
      <c r="E515" s="22" t="s">
        <v>10</v>
      </c>
      <c r="F515" s="60"/>
      <c r="G515" s="86">
        <f t="shared" si="10"/>
        <v>0</v>
      </c>
      <c r="H515" s="126"/>
      <c r="J515" s="70"/>
      <c r="K515" s="70"/>
    </row>
    <row r="516" spans="1:11" s="69" customFormat="1" ht="30.75" customHeight="1" x14ac:dyDescent="0.25">
      <c r="A516" s="40" t="s">
        <v>1105</v>
      </c>
      <c r="B516" s="76"/>
      <c r="C516" s="97" t="s">
        <v>1014</v>
      </c>
      <c r="D516" s="96">
        <v>1</v>
      </c>
      <c r="E516" s="22" t="s">
        <v>10</v>
      </c>
      <c r="F516" s="60"/>
      <c r="G516" s="86">
        <f t="shared" si="10"/>
        <v>0</v>
      </c>
      <c r="H516" s="126"/>
      <c r="J516" s="70"/>
      <c r="K516" s="70"/>
    </row>
    <row r="517" spans="1:11" s="69" customFormat="1" ht="30.75" customHeight="1" x14ac:dyDescent="0.25">
      <c r="A517" s="40" t="s">
        <v>1106</v>
      </c>
      <c r="B517" s="76"/>
      <c r="C517" s="97" t="s">
        <v>1015</v>
      </c>
      <c r="D517" s="96">
        <v>1</v>
      </c>
      <c r="E517" s="22" t="s">
        <v>10</v>
      </c>
      <c r="F517" s="60"/>
      <c r="G517" s="86">
        <f t="shared" si="10"/>
        <v>0</v>
      </c>
      <c r="H517" s="126"/>
      <c r="J517" s="70"/>
      <c r="K517" s="70"/>
    </row>
    <row r="518" spans="1:11" s="69" customFormat="1" ht="30.75" customHeight="1" x14ac:dyDescent="0.25">
      <c r="A518" s="40" t="s">
        <v>1107</v>
      </c>
      <c r="B518" s="76"/>
      <c r="C518" s="97" t="s">
        <v>1016</v>
      </c>
      <c r="D518" s="96">
        <v>1</v>
      </c>
      <c r="E518" s="22" t="s">
        <v>10</v>
      </c>
      <c r="F518" s="60"/>
      <c r="G518" s="86">
        <f t="shared" si="10"/>
        <v>0</v>
      </c>
      <c r="H518" s="126"/>
      <c r="J518" s="70"/>
      <c r="K518" s="70"/>
    </row>
    <row r="519" spans="1:11" s="69" customFormat="1" ht="30.75" customHeight="1" x14ac:dyDescent="0.25">
      <c r="A519" s="40" t="s">
        <v>1108</v>
      </c>
      <c r="B519" s="76"/>
      <c r="C519" s="97" t="s">
        <v>1017</v>
      </c>
      <c r="D519" s="96">
        <v>1</v>
      </c>
      <c r="E519" s="22" t="s">
        <v>10</v>
      </c>
      <c r="F519" s="60"/>
      <c r="G519" s="86">
        <f t="shared" si="10"/>
        <v>0</v>
      </c>
      <c r="H519" s="126"/>
      <c r="J519" s="70"/>
      <c r="K519" s="70"/>
    </row>
    <row r="520" spans="1:11" s="69" customFormat="1" ht="30.75" customHeight="1" x14ac:dyDescent="0.25">
      <c r="A520" s="40" t="s">
        <v>1109</v>
      </c>
      <c r="B520" s="76"/>
      <c r="C520" s="97" t="s">
        <v>1018</v>
      </c>
      <c r="D520" s="96">
        <v>1</v>
      </c>
      <c r="E520" s="22" t="s">
        <v>10</v>
      </c>
      <c r="F520" s="60"/>
      <c r="G520" s="86">
        <f t="shared" si="10"/>
        <v>0</v>
      </c>
      <c r="H520" s="126"/>
      <c r="J520" s="70"/>
      <c r="K520" s="70"/>
    </row>
    <row r="521" spans="1:11" s="69" customFormat="1" ht="30.75" customHeight="1" x14ac:dyDescent="0.25">
      <c r="A521" s="40" t="s">
        <v>1110</v>
      </c>
      <c r="B521" s="76"/>
      <c r="C521" s="97" t="s">
        <v>1019</v>
      </c>
      <c r="D521" s="96">
        <v>1</v>
      </c>
      <c r="E521" s="22" t="s">
        <v>10</v>
      </c>
      <c r="F521" s="60"/>
      <c r="G521" s="86">
        <f t="shared" si="10"/>
        <v>0</v>
      </c>
      <c r="H521" s="126"/>
      <c r="J521" s="70"/>
      <c r="K521" s="70"/>
    </row>
    <row r="522" spans="1:11" s="69" customFormat="1" ht="30.75" customHeight="1" x14ac:dyDescent="0.25">
      <c r="A522" s="40" t="s">
        <v>1111</v>
      </c>
      <c r="B522" s="76"/>
      <c r="C522" s="97" t="s">
        <v>1020</v>
      </c>
      <c r="D522" s="96">
        <v>1</v>
      </c>
      <c r="E522" s="22" t="s">
        <v>10</v>
      </c>
      <c r="F522" s="60"/>
      <c r="G522" s="86">
        <f t="shared" si="10"/>
        <v>0</v>
      </c>
      <c r="H522" s="126"/>
      <c r="J522" s="70"/>
      <c r="K522" s="70"/>
    </row>
    <row r="523" spans="1:11" s="69" customFormat="1" ht="30.75" customHeight="1" x14ac:dyDescent="0.25">
      <c r="A523" s="40" t="s">
        <v>1112</v>
      </c>
      <c r="B523" s="76"/>
      <c r="C523" s="97" t="s">
        <v>1021</v>
      </c>
      <c r="D523" s="96">
        <v>1</v>
      </c>
      <c r="E523" s="22" t="s">
        <v>10</v>
      </c>
      <c r="F523" s="60"/>
      <c r="G523" s="86">
        <f t="shared" si="10"/>
        <v>0</v>
      </c>
      <c r="H523" s="126"/>
      <c r="J523" s="70"/>
      <c r="K523" s="70"/>
    </row>
    <row r="524" spans="1:11" s="69" customFormat="1" ht="30.75" customHeight="1" x14ac:dyDescent="0.25">
      <c r="A524" s="40" t="s">
        <v>1113</v>
      </c>
      <c r="B524" s="76"/>
      <c r="C524" s="97" t="s">
        <v>1022</v>
      </c>
      <c r="D524" s="96">
        <v>1</v>
      </c>
      <c r="E524" s="22" t="s">
        <v>10</v>
      </c>
      <c r="F524" s="60"/>
      <c r="G524" s="86">
        <f t="shared" si="10"/>
        <v>0</v>
      </c>
      <c r="H524" s="126"/>
      <c r="J524" s="70"/>
      <c r="K524" s="70"/>
    </row>
    <row r="525" spans="1:11" s="69" customFormat="1" ht="30.75" customHeight="1" x14ac:dyDescent="0.25">
      <c r="A525" s="40" t="s">
        <v>1114</v>
      </c>
      <c r="B525" s="76"/>
      <c r="C525" s="97" t="s">
        <v>1023</v>
      </c>
      <c r="D525" s="96">
        <v>1</v>
      </c>
      <c r="E525" s="22" t="s">
        <v>10</v>
      </c>
      <c r="F525" s="60"/>
      <c r="G525" s="86">
        <f t="shared" si="10"/>
        <v>0</v>
      </c>
      <c r="H525" s="126"/>
      <c r="J525" s="70"/>
      <c r="K525" s="70"/>
    </row>
    <row r="526" spans="1:11" s="69" customFormat="1" ht="30.75" customHeight="1" x14ac:dyDescent="0.25">
      <c r="A526" s="40" t="s">
        <v>1115</v>
      </c>
      <c r="B526" s="76"/>
      <c r="C526" s="97" t="s">
        <v>1024</v>
      </c>
      <c r="D526" s="96">
        <v>1</v>
      </c>
      <c r="E526" s="22" t="s">
        <v>10</v>
      </c>
      <c r="F526" s="60"/>
      <c r="G526" s="86">
        <f t="shared" si="10"/>
        <v>0</v>
      </c>
      <c r="H526" s="126"/>
      <c r="J526" s="70"/>
      <c r="K526" s="70"/>
    </row>
    <row r="527" spans="1:11" s="69" customFormat="1" ht="30.75" customHeight="1" x14ac:dyDescent="0.25">
      <c r="A527" s="40" t="s">
        <v>1116</v>
      </c>
      <c r="B527" s="76"/>
      <c r="C527" s="97" t="s">
        <v>1025</v>
      </c>
      <c r="D527" s="96">
        <v>1</v>
      </c>
      <c r="E527" s="22" t="s">
        <v>10</v>
      </c>
      <c r="F527" s="60"/>
      <c r="G527" s="86">
        <f t="shared" si="10"/>
        <v>0</v>
      </c>
      <c r="H527" s="126"/>
      <c r="J527" s="70"/>
      <c r="K527" s="70"/>
    </row>
    <row r="528" spans="1:11" s="69" customFormat="1" ht="30.75" customHeight="1" x14ac:dyDescent="0.25">
      <c r="A528" s="40" t="s">
        <v>1117</v>
      </c>
      <c r="B528" s="76"/>
      <c r="C528" s="97" t="s">
        <v>1026</v>
      </c>
      <c r="D528" s="96">
        <v>1</v>
      </c>
      <c r="E528" s="22" t="s">
        <v>10</v>
      </c>
      <c r="F528" s="60"/>
      <c r="G528" s="86">
        <f t="shared" si="10"/>
        <v>0</v>
      </c>
      <c r="H528" s="126"/>
      <c r="J528" s="70"/>
      <c r="K528" s="70"/>
    </row>
    <row r="529" spans="1:11" s="69" customFormat="1" ht="30.75" customHeight="1" x14ac:dyDescent="0.25">
      <c r="A529" s="40" t="s">
        <v>1118</v>
      </c>
      <c r="B529" s="76"/>
      <c r="C529" s="97" t="s">
        <v>1027</v>
      </c>
      <c r="D529" s="96">
        <v>1</v>
      </c>
      <c r="E529" s="22" t="s">
        <v>10</v>
      </c>
      <c r="F529" s="60"/>
      <c r="G529" s="86">
        <f t="shared" si="10"/>
        <v>0</v>
      </c>
      <c r="H529" s="126"/>
      <c r="J529" s="70"/>
      <c r="K529" s="70"/>
    </row>
    <row r="530" spans="1:11" s="69" customFormat="1" ht="30.75" customHeight="1" x14ac:dyDescent="0.25">
      <c r="A530" s="40" t="s">
        <v>1119</v>
      </c>
      <c r="B530" s="76"/>
      <c r="C530" s="97" t="s">
        <v>1028</v>
      </c>
      <c r="D530" s="96">
        <v>1</v>
      </c>
      <c r="E530" s="22" t="s">
        <v>10</v>
      </c>
      <c r="F530" s="60"/>
      <c r="G530" s="86">
        <f t="shared" si="10"/>
        <v>0</v>
      </c>
      <c r="H530" s="126"/>
      <c r="J530" s="70"/>
      <c r="K530" s="70"/>
    </row>
    <row r="531" spans="1:11" s="69" customFormat="1" ht="30.75" customHeight="1" x14ac:dyDescent="0.25">
      <c r="A531" s="40" t="s">
        <v>1120</v>
      </c>
      <c r="B531" s="76"/>
      <c r="C531" s="97" t="s">
        <v>1029</v>
      </c>
      <c r="D531" s="96">
        <v>1</v>
      </c>
      <c r="E531" s="22" t="s">
        <v>10</v>
      </c>
      <c r="F531" s="60"/>
      <c r="G531" s="86">
        <f t="shared" si="10"/>
        <v>0</v>
      </c>
      <c r="H531" s="126"/>
      <c r="J531" s="70"/>
      <c r="K531" s="70"/>
    </row>
    <row r="532" spans="1:11" s="69" customFormat="1" ht="30.75" customHeight="1" x14ac:dyDescent="0.25">
      <c r="A532" s="40" t="s">
        <v>1121</v>
      </c>
      <c r="B532" s="76"/>
      <c r="C532" s="97" t="s">
        <v>1030</v>
      </c>
      <c r="D532" s="96">
        <v>1</v>
      </c>
      <c r="E532" s="22" t="s">
        <v>10</v>
      </c>
      <c r="F532" s="60"/>
      <c r="G532" s="86">
        <f t="shared" si="10"/>
        <v>0</v>
      </c>
      <c r="H532" s="126"/>
      <c r="J532" s="70"/>
      <c r="K532" s="70"/>
    </row>
    <row r="533" spans="1:11" s="69" customFormat="1" ht="30.75" customHeight="1" x14ac:dyDescent="0.25">
      <c r="A533" s="40" t="s">
        <v>1122</v>
      </c>
      <c r="B533" s="76"/>
      <c r="C533" s="97" t="s">
        <v>1031</v>
      </c>
      <c r="D533" s="96">
        <v>1</v>
      </c>
      <c r="E533" s="22" t="s">
        <v>10</v>
      </c>
      <c r="F533" s="60"/>
      <c r="G533" s="86">
        <f t="shared" si="10"/>
        <v>0</v>
      </c>
      <c r="H533" s="126"/>
      <c r="J533" s="70"/>
      <c r="K533" s="70"/>
    </row>
    <row r="534" spans="1:11" s="69" customFormat="1" ht="30.75" customHeight="1" x14ac:dyDescent="0.25">
      <c r="A534" s="40" t="s">
        <v>1123</v>
      </c>
      <c r="B534" s="76"/>
      <c r="C534" s="97" t="s">
        <v>1032</v>
      </c>
      <c r="D534" s="96">
        <v>1</v>
      </c>
      <c r="E534" s="22" t="s">
        <v>10</v>
      </c>
      <c r="F534" s="60"/>
      <c r="G534" s="86">
        <f t="shared" si="10"/>
        <v>0</v>
      </c>
      <c r="H534" s="126"/>
      <c r="J534" s="70"/>
      <c r="K534" s="70"/>
    </row>
    <row r="535" spans="1:11" s="69" customFormat="1" ht="30.75" customHeight="1" x14ac:dyDescent="0.25">
      <c r="A535" s="40" t="s">
        <v>1124</v>
      </c>
      <c r="B535" s="76"/>
      <c r="C535" s="97" t="s">
        <v>1033</v>
      </c>
      <c r="D535" s="96">
        <v>1</v>
      </c>
      <c r="E535" s="22" t="s">
        <v>10</v>
      </c>
      <c r="F535" s="60"/>
      <c r="G535" s="86">
        <f t="shared" si="10"/>
        <v>0</v>
      </c>
      <c r="H535" s="126"/>
      <c r="J535" s="70"/>
      <c r="K535" s="70"/>
    </row>
    <row r="536" spans="1:11" s="69" customFormat="1" ht="30.75" customHeight="1" x14ac:dyDescent="0.25">
      <c r="A536" s="40" t="s">
        <v>1125</v>
      </c>
      <c r="B536" s="76"/>
      <c r="C536" s="97" t="s">
        <v>1034</v>
      </c>
      <c r="D536" s="96">
        <v>1</v>
      </c>
      <c r="E536" s="22" t="s">
        <v>10</v>
      </c>
      <c r="F536" s="60"/>
      <c r="G536" s="86">
        <f t="shared" si="10"/>
        <v>0</v>
      </c>
      <c r="H536" s="126"/>
      <c r="J536" s="70"/>
      <c r="K536" s="70"/>
    </row>
    <row r="537" spans="1:11" s="69" customFormat="1" ht="30.75" customHeight="1" x14ac:dyDescent="0.25">
      <c r="A537" s="40" t="s">
        <v>1126</v>
      </c>
      <c r="B537" s="76"/>
      <c r="C537" s="97" t="s">
        <v>1035</v>
      </c>
      <c r="D537" s="96">
        <v>1</v>
      </c>
      <c r="E537" s="22" t="s">
        <v>10</v>
      </c>
      <c r="F537" s="60"/>
      <c r="G537" s="86">
        <f t="shared" si="10"/>
        <v>0</v>
      </c>
      <c r="H537" s="126"/>
      <c r="J537" s="70"/>
      <c r="K537" s="70"/>
    </row>
    <row r="538" spans="1:11" s="69" customFormat="1" ht="30.75" customHeight="1" x14ac:dyDescent="0.25">
      <c r="A538" s="40" t="s">
        <v>1127</v>
      </c>
      <c r="B538" s="76"/>
      <c r="C538" s="97" t="s">
        <v>1036</v>
      </c>
      <c r="D538" s="96">
        <v>1</v>
      </c>
      <c r="E538" s="22" t="s">
        <v>10</v>
      </c>
      <c r="F538" s="60"/>
      <c r="G538" s="86">
        <f t="shared" si="10"/>
        <v>0</v>
      </c>
      <c r="H538" s="126"/>
      <c r="J538" s="70"/>
      <c r="K538" s="70"/>
    </row>
    <row r="539" spans="1:11" s="69" customFormat="1" ht="30.75" customHeight="1" x14ac:dyDescent="0.25">
      <c r="A539" s="40" t="s">
        <v>1128</v>
      </c>
      <c r="B539" s="76"/>
      <c r="C539" s="97" t="s">
        <v>1037</v>
      </c>
      <c r="D539" s="96">
        <v>1</v>
      </c>
      <c r="E539" s="22" t="s">
        <v>10</v>
      </c>
      <c r="F539" s="60"/>
      <c r="G539" s="86">
        <f t="shared" si="10"/>
        <v>0</v>
      </c>
      <c r="H539" s="126"/>
      <c r="J539" s="70"/>
      <c r="K539" s="70"/>
    </row>
    <row r="540" spans="1:11" s="69" customFormat="1" ht="30.75" customHeight="1" x14ac:dyDescent="0.25">
      <c r="A540" s="40" t="s">
        <v>1129</v>
      </c>
      <c r="B540" s="76"/>
      <c r="C540" s="97" t="s">
        <v>1038</v>
      </c>
      <c r="D540" s="96">
        <v>1</v>
      </c>
      <c r="E540" s="22" t="s">
        <v>10</v>
      </c>
      <c r="F540" s="60"/>
      <c r="G540" s="86">
        <f t="shared" si="10"/>
        <v>0</v>
      </c>
      <c r="H540" s="126"/>
      <c r="J540" s="70"/>
      <c r="K540" s="70"/>
    </row>
    <row r="541" spans="1:11" s="69" customFormat="1" ht="30.75" customHeight="1" x14ac:dyDescent="0.25">
      <c r="A541" s="40" t="s">
        <v>1130</v>
      </c>
      <c r="B541" s="76"/>
      <c r="C541" s="97" t="s">
        <v>1039</v>
      </c>
      <c r="D541" s="96">
        <v>1</v>
      </c>
      <c r="E541" s="22" t="s">
        <v>10</v>
      </c>
      <c r="F541" s="60"/>
      <c r="G541" s="86">
        <f t="shared" si="10"/>
        <v>0</v>
      </c>
      <c r="H541" s="126"/>
      <c r="J541" s="70"/>
      <c r="K541" s="70"/>
    </row>
    <row r="542" spans="1:11" s="69" customFormat="1" ht="30.75" customHeight="1" x14ac:dyDescent="0.25">
      <c r="A542" s="40" t="s">
        <v>1131</v>
      </c>
      <c r="B542" s="76"/>
      <c r="C542" s="97" t="s">
        <v>1040</v>
      </c>
      <c r="D542" s="96">
        <v>1</v>
      </c>
      <c r="E542" s="22" t="s">
        <v>10</v>
      </c>
      <c r="F542" s="60"/>
      <c r="G542" s="86">
        <f t="shared" si="10"/>
        <v>0</v>
      </c>
      <c r="H542" s="126"/>
      <c r="J542" s="70"/>
      <c r="K542" s="70"/>
    </row>
    <row r="543" spans="1:11" s="69" customFormat="1" ht="30.75" customHeight="1" x14ac:dyDescent="0.25">
      <c r="A543" s="40" t="s">
        <v>1132</v>
      </c>
      <c r="B543" s="76"/>
      <c r="C543" s="97" t="s">
        <v>1041</v>
      </c>
      <c r="D543" s="96">
        <v>1</v>
      </c>
      <c r="E543" s="22" t="s">
        <v>10</v>
      </c>
      <c r="F543" s="60"/>
      <c r="G543" s="86">
        <f t="shared" si="10"/>
        <v>0</v>
      </c>
      <c r="H543" s="126"/>
      <c r="J543" s="70"/>
      <c r="K543" s="70"/>
    </row>
    <row r="544" spans="1:11" s="69" customFormat="1" ht="30.75" customHeight="1" x14ac:dyDescent="0.25">
      <c r="A544" s="40" t="s">
        <v>1133</v>
      </c>
      <c r="B544" s="76"/>
      <c r="C544" s="97" t="s">
        <v>1042</v>
      </c>
      <c r="D544" s="96">
        <v>1</v>
      </c>
      <c r="E544" s="22" t="s">
        <v>10</v>
      </c>
      <c r="F544" s="60"/>
      <c r="G544" s="86">
        <f t="shared" si="10"/>
        <v>0</v>
      </c>
      <c r="H544" s="126"/>
      <c r="J544" s="70"/>
      <c r="K544" s="70"/>
    </row>
    <row r="545" spans="1:11" s="69" customFormat="1" ht="30.75" customHeight="1" x14ac:dyDescent="0.25">
      <c r="A545" s="40" t="s">
        <v>1134</v>
      </c>
      <c r="B545" s="76"/>
      <c r="C545" s="97" t="s">
        <v>1043</v>
      </c>
      <c r="D545" s="96">
        <v>1</v>
      </c>
      <c r="E545" s="22" t="s">
        <v>10</v>
      </c>
      <c r="F545" s="60"/>
      <c r="G545" s="86">
        <f t="shared" si="10"/>
        <v>0</v>
      </c>
      <c r="H545" s="126"/>
      <c r="J545" s="70"/>
      <c r="K545" s="70"/>
    </row>
    <row r="546" spans="1:11" s="69" customFormat="1" ht="30.75" customHeight="1" x14ac:dyDescent="0.25">
      <c r="A546" s="40" t="s">
        <v>1135</v>
      </c>
      <c r="B546" s="76"/>
      <c r="C546" s="97" t="s">
        <v>1044</v>
      </c>
      <c r="D546" s="96">
        <v>1</v>
      </c>
      <c r="E546" s="22" t="s">
        <v>10</v>
      </c>
      <c r="F546" s="60"/>
      <c r="G546" s="86">
        <f t="shared" si="10"/>
        <v>0</v>
      </c>
      <c r="H546" s="126"/>
      <c r="J546" s="70"/>
      <c r="K546" s="70"/>
    </row>
    <row r="547" spans="1:11" s="69" customFormat="1" ht="30.75" customHeight="1" x14ac:dyDescent="0.25">
      <c r="A547" s="40" t="s">
        <v>1136</v>
      </c>
      <c r="B547" s="76"/>
      <c r="C547" s="97" t="s">
        <v>1045</v>
      </c>
      <c r="D547" s="96">
        <v>1</v>
      </c>
      <c r="E547" s="22" t="s">
        <v>10</v>
      </c>
      <c r="F547" s="60"/>
      <c r="G547" s="86">
        <f t="shared" si="10"/>
        <v>0</v>
      </c>
      <c r="H547" s="126"/>
      <c r="J547" s="70"/>
      <c r="K547" s="70"/>
    </row>
    <row r="548" spans="1:11" s="69" customFormat="1" ht="30.75" customHeight="1" x14ac:dyDescent="0.25">
      <c r="A548" s="40" t="s">
        <v>1137</v>
      </c>
      <c r="B548" s="76"/>
      <c r="C548" s="97" t="s">
        <v>1046</v>
      </c>
      <c r="D548" s="96">
        <v>1</v>
      </c>
      <c r="E548" s="22" t="s">
        <v>10</v>
      </c>
      <c r="F548" s="60"/>
      <c r="G548" s="86">
        <f t="shared" si="10"/>
        <v>0</v>
      </c>
      <c r="H548" s="126"/>
      <c r="J548" s="70"/>
      <c r="K548" s="70"/>
    </row>
    <row r="549" spans="1:11" s="69" customFormat="1" ht="30.75" customHeight="1" x14ac:dyDescent="0.25">
      <c r="A549" s="40" t="s">
        <v>1138</v>
      </c>
      <c r="B549" s="76"/>
      <c r="C549" s="97" t="s">
        <v>1047</v>
      </c>
      <c r="D549" s="96">
        <v>1</v>
      </c>
      <c r="E549" s="22" t="s">
        <v>10</v>
      </c>
      <c r="F549" s="60"/>
      <c r="G549" s="86">
        <f t="shared" si="10"/>
        <v>0</v>
      </c>
      <c r="H549" s="126"/>
      <c r="J549" s="70"/>
      <c r="K549" s="70"/>
    </row>
    <row r="550" spans="1:11" s="69" customFormat="1" ht="30.75" customHeight="1" x14ac:dyDescent="0.25">
      <c r="A550" s="40" t="s">
        <v>1139</v>
      </c>
      <c r="B550" s="76"/>
      <c r="C550" s="97" t="s">
        <v>1048</v>
      </c>
      <c r="D550" s="96">
        <v>1</v>
      </c>
      <c r="E550" s="22" t="s">
        <v>10</v>
      </c>
      <c r="F550" s="60"/>
      <c r="G550" s="86">
        <f t="shared" si="10"/>
        <v>0</v>
      </c>
      <c r="H550" s="126"/>
      <c r="J550" s="70"/>
      <c r="K550" s="70"/>
    </row>
    <row r="551" spans="1:11" s="69" customFormat="1" ht="30.75" customHeight="1" x14ac:dyDescent="0.25">
      <c r="A551" s="40" t="s">
        <v>1140</v>
      </c>
      <c r="B551" s="76"/>
      <c r="C551" s="97" t="s">
        <v>1049</v>
      </c>
      <c r="D551" s="96">
        <v>1</v>
      </c>
      <c r="E551" s="22" t="s">
        <v>10</v>
      </c>
      <c r="F551" s="60"/>
      <c r="G551" s="86">
        <f t="shared" si="10"/>
        <v>0</v>
      </c>
      <c r="H551" s="126"/>
      <c r="J551" s="70"/>
      <c r="K551" s="70"/>
    </row>
    <row r="552" spans="1:11" s="69" customFormat="1" ht="30.75" customHeight="1" x14ac:dyDescent="0.25">
      <c r="A552" s="40" t="s">
        <v>1141</v>
      </c>
      <c r="B552" s="76"/>
      <c r="C552" s="97" t="s">
        <v>1050</v>
      </c>
      <c r="D552" s="96">
        <v>1</v>
      </c>
      <c r="E552" s="22" t="s">
        <v>10</v>
      </c>
      <c r="F552" s="60"/>
      <c r="G552" s="86">
        <f t="shared" si="10"/>
        <v>0</v>
      </c>
      <c r="H552" s="126"/>
      <c r="J552" s="70"/>
      <c r="K552" s="70"/>
    </row>
    <row r="553" spans="1:11" s="69" customFormat="1" ht="30.75" customHeight="1" x14ac:dyDescent="0.25">
      <c r="A553" s="40" t="s">
        <v>1142</v>
      </c>
      <c r="B553" s="76"/>
      <c r="C553" s="97" t="s">
        <v>1051</v>
      </c>
      <c r="D553" s="96">
        <v>1</v>
      </c>
      <c r="E553" s="22" t="s">
        <v>10</v>
      </c>
      <c r="F553" s="60"/>
      <c r="G553" s="86">
        <f t="shared" si="10"/>
        <v>0</v>
      </c>
      <c r="H553" s="126"/>
      <c r="J553" s="70"/>
      <c r="K553" s="70"/>
    </row>
    <row r="554" spans="1:11" s="69" customFormat="1" ht="30.75" customHeight="1" x14ac:dyDescent="0.25">
      <c r="A554" s="40" t="s">
        <v>1143</v>
      </c>
      <c r="B554" s="76"/>
      <c r="C554" s="97" t="s">
        <v>1052</v>
      </c>
      <c r="D554" s="96">
        <v>1</v>
      </c>
      <c r="E554" s="22" t="s">
        <v>10</v>
      </c>
      <c r="F554" s="60"/>
      <c r="G554" s="86">
        <f t="shared" si="10"/>
        <v>0</v>
      </c>
      <c r="H554" s="126"/>
      <c r="J554" s="70"/>
      <c r="K554" s="70"/>
    </row>
    <row r="555" spans="1:11" s="69" customFormat="1" ht="30.75" customHeight="1" x14ac:dyDescent="0.25">
      <c r="A555" s="40" t="s">
        <v>1144</v>
      </c>
      <c r="B555" s="76"/>
      <c r="C555" s="97" t="s">
        <v>1053</v>
      </c>
      <c r="D555" s="96">
        <v>1</v>
      </c>
      <c r="E555" s="22" t="s">
        <v>10</v>
      </c>
      <c r="F555" s="60"/>
      <c r="G555" s="86">
        <f t="shared" si="10"/>
        <v>0</v>
      </c>
      <c r="H555" s="126"/>
      <c r="J555" s="70"/>
      <c r="K555" s="70"/>
    </row>
    <row r="556" spans="1:11" s="69" customFormat="1" ht="30.75" customHeight="1" x14ac:dyDescent="0.25">
      <c r="A556" s="40" t="s">
        <v>1145</v>
      </c>
      <c r="B556" s="76"/>
      <c r="C556" s="97" t="s">
        <v>1054</v>
      </c>
      <c r="D556" s="96">
        <v>1</v>
      </c>
      <c r="E556" s="22" t="s">
        <v>10</v>
      </c>
      <c r="F556" s="60"/>
      <c r="G556" s="86">
        <f t="shared" ref="G556:G583" si="11">D556*F556</f>
        <v>0</v>
      </c>
      <c r="H556" s="126"/>
      <c r="J556" s="70"/>
      <c r="K556" s="70"/>
    </row>
    <row r="557" spans="1:11" s="69" customFormat="1" ht="30.75" customHeight="1" x14ac:dyDescent="0.25">
      <c r="A557" s="40" t="s">
        <v>1146</v>
      </c>
      <c r="B557" s="76"/>
      <c r="C557" s="97" t="s">
        <v>1055</v>
      </c>
      <c r="D557" s="96">
        <v>1</v>
      </c>
      <c r="E557" s="22" t="s">
        <v>10</v>
      </c>
      <c r="F557" s="60"/>
      <c r="G557" s="86">
        <f t="shared" si="11"/>
        <v>0</v>
      </c>
      <c r="H557" s="126"/>
      <c r="J557" s="70"/>
      <c r="K557" s="70"/>
    </row>
    <row r="558" spans="1:11" s="69" customFormat="1" ht="30.75" customHeight="1" x14ac:dyDescent="0.25">
      <c r="A558" s="40" t="s">
        <v>1147</v>
      </c>
      <c r="B558" s="76"/>
      <c r="C558" s="97" t="s">
        <v>1056</v>
      </c>
      <c r="D558" s="96">
        <v>1</v>
      </c>
      <c r="E558" s="22" t="s">
        <v>10</v>
      </c>
      <c r="F558" s="60"/>
      <c r="G558" s="86">
        <f t="shared" si="11"/>
        <v>0</v>
      </c>
      <c r="H558" s="126"/>
      <c r="J558" s="70"/>
      <c r="K558" s="70"/>
    </row>
    <row r="559" spans="1:11" s="69" customFormat="1" ht="30.75" customHeight="1" x14ac:dyDescent="0.25">
      <c r="A559" s="40" t="s">
        <v>1148</v>
      </c>
      <c r="B559" s="76"/>
      <c r="C559" s="97" t="s">
        <v>1057</v>
      </c>
      <c r="D559" s="96">
        <v>1</v>
      </c>
      <c r="E559" s="22" t="s">
        <v>10</v>
      </c>
      <c r="F559" s="60"/>
      <c r="G559" s="86">
        <f t="shared" si="11"/>
        <v>0</v>
      </c>
      <c r="H559" s="126"/>
      <c r="J559" s="70"/>
      <c r="K559" s="70"/>
    </row>
    <row r="560" spans="1:11" s="69" customFormat="1" ht="30.75" customHeight="1" x14ac:dyDescent="0.25">
      <c r="A560" s="40" t="s">
        <v>1149</v>
      </c>
      <c r="B560" s="76"/>
      <c r="C560" s="97" t="s">
        <v>1058</v>
      </c>
      <c r="D560" s="96">
        <v>1</v>
      </c>
      <c r="E560" s="22" t="s">
        <v>10</v>
      </c>
      <c r="F560" s="60"/>
      <c r="G560" s="86">
        <f t="shared" si="11"/>
        <v>0</v>
      </c>
      <c r="H560" s="126"/>
      <c r="J560" s="70"/>
      <c r="K560" s="70"/>
    </row>
    <row r="561" spans="1:11" s="69" customFormat="1" ht="30.75" customHeight="1" x14ac:dyDescent="0.25">
      <c r="A561" s="40" t="s">
        <v>1150</v>
      </c>
      <c r="B561" s="76"/>
      <c r="C561" s="97" t="s">
        <v>1059</v>
      </c>
      <c r="D561" s="96">
        <v>1</v>
      </c>
      <c r="E561" s="22" t="s">
        <v>10</v>
      </c>
      <c r="F561" s="60"/>
      <c r="G561" s="86">
        <f t="shared" si="11"/>
        <v>0</v>
      </c>
      <c r="H561" s="126"/>
      <c r="J561" s="70"/>
      <c r="K561" s="70"/>
    </row>
    <row r="562" spans="1:11" s="69" customFormat="1" ht="30.75" customHeight="1" x14ac:dyDescent="0.25">
      <c r="A562" s="40" t="s">
        <v>1151</v>
      </c>
      <c r="B562" s="76"/>
      <c r="C562" s="97" t="s">
        <v>1060</v>
      </c>
      <c r="D562" s="96">
        <v>1</v>
      </c>
      <c r="E562" s="22" t="s">
        <v>10</v>
      </c>
      <c r="F562" s="60"/>
      <c r="G562" s="86">
        <f t="shared" si="11"/>
        <v>0</v>
      </c>
      <c r="H562" s="126"/>
      <c r="J562" s="70"/>
      <c r="K562" s="70"/>
    </row>
    <row r="563" spans="1:11" s="69" customFormat="1" ht="30.75" customHeight="1" x14ac:dyDescent="0.25">
      <c r="A563" s="40" t="s">
        <v>1152</v>
      </c>
      <c r="B563" s="76"/>
      <c r="C563" s="97" t="s">
        <v>1061</v>
      </c>
      <c r="D563" s="96">
        <v>1</v>
      </c>
      <c r="E563" s="22" t="s">
        <v>10</v>
      </c>
      <c r="F563" s="60"/>
      <c r="G563" s="86">
        <f t="shared" si="11"/>
        <v>0</v>
      </c>
      <c r="H563" s="126"/>
      <c r="J563" s="70"/>
      <c r="K563" s="70"/>
    </row>
    <row r="564" spans="1:11" s="69" customFormat="1" ht="30.75" customHeight="1" x14ac:dyDescent="0.25">
      <c r="A564" s="40" t="s">
        <v>1153</v>
      </c>
      <c r="B564" s="76"/>
      <c r="C564" s="97" t="s">
        <v>1062</v>
      </c>
      <c r="D564" s="96">
        <v>1</v>
      </c>
      <c r="E564" s="22" t="s">
        <v>10</v>
      </c>
      <c r="F564" s="60"/>
      <c r="G564" s="86">
        <f t="shared" si="11"/>
        <v>0</v>
      </c>
      <c r="H564" s="126"/>
      <c r="J564" s="70"/>
      <c r="K564" s="70"/>
    </row>
    <row r="565" spans="1:11" s="69" customFormat="1" ht="30.75" customHeight="1" x14ac:dyDescent="0.25">
      <c r="A565" s="40" t="s">
        <v>1154</v>
      </c>
      <c r="B565" s="76"/>
      <c r="C565" s="97" t="s">
        <v>1063</v>
      </c>
      <c r="D565" s="96">
        <v>1</v>
      </c>
      <c r="E565" s="22" t="s">
        <v>10</v>
      </c>
      <c r="F565" s="60"/>
      <c r="G565" s="86">
        <f t="shared" si="11"/>
        <v>0</v>
      </c>
      <c r="H565" s="126"/>
      <c r="J565" s="70"/>
      <c r="K565" s="70"/>
    </row>
    <row r="566" spans="1:11" s="69" customFormat="1" ht="30.75" customHeight="1" x14ac:dyDescent="0.25">
      <c r="A566" s="40" t="s">
        <v>1155</v>
      </c>
      <c r="B566" s="76"/>
      <c r="C566" s="97" t="s">
        <v>1064</v>
      </c>
      <c r="D566" s="96">
        <v>1</v>
      </c>
      <c r="E566" s="22" t="s">
        <v>10</v>
      </c>
      <c r="F566" s="60"/>
      <c r="G566" s="86">
        <f t="shared" si="11"/>
        <v>0</v>
      </c>
      <c r="H566" s="126"/>
      <c r="J566" s="70"/>
      <c r="K566" s="70"/>
    </row>
    <row r="567" spans="1:11" s="69" customFormat="1" ht="30.75" customHeight="1" x14ac:dyDescent="0.25">
      <c r="A567" s="40" t="s">
        <v>1156</v>
      </c>
      <c r="B567" s="76"/>
      <c r="C567" s="97" t="s">
        <v>1065</v>
      </c>
      <c r="D567" s="96">
        <v>1</v>
      </c>
      <c r="E567" s="22" t="s">
        <v>10</v>
      </c>
      <c r="F567" s="60"/>
      <c r="G567" s="86">
        <f t="shared" si="11"/>
        <v>0</v>
      </c>
      <c r="H567" s="126"/>
      <c r="J567" s="70"/>
      <c r="K567" s="70"/>
    </row>
    <row r="568" spans="1:11" s="69" customFormat="1" ht="30.75" customHeight="1" x14ac:dyDescent="0.25">
      <c r="A568" s="40" t="s">
        <v>1157</v>
      </c>
      <c r="B568" s="76"/>
      <c r="C568" s="97" t="s">
        <v>1066</v>
      </c>
      <c r="D568" s="96">
        <v>1</v>
      </c>
      <c r="E568" s="22" t="s">
        <v>10</v>
      </c>
      <c r="F568" s="60"/>
      <c r="G568" s="86">
        <f t="shared" si="11"/>
        <v>0</v>
      </c>
      <c r="H568" s="126"/>
      <c r="J568" s="70"/>
      <c r="K568" s="70"/>
    </row>
    <row r="569" spans="1:11" s="69" customFormat="1" ht="30.75" customHeight="1" x14ac:dyDescent="0.25">
      <c r="A569" s="40" t="s">
        <v>1158</v>
      </c>
      <c r="B569" s="76"/>
      <c r="C569" s="97" t="s">
        <v>1067</v>
      </c>
      <c r="D569" s="96">
        <v>1</v>
      </c>
      <c r="E569" s="22" t="s">
        <v>10</v>
      </c>
      <c r="F569" s="60"/>
      <c r="G569" s="86">
        <f t="shared" si="11"/>
        <v>0</v>
      </c>
      <c r="H569" s="126"/>
      <c r="J569" s="70"/>
      <c r="K569" s="70"/>
    </row>
    <row r="570" spans="1:11" s="69" customFormat="1" ht="30.75" customHeight="1" x14ac:dyDescent="0.25">
      <c r="A570" s="40" t="s">
        <v>1159</v>
      </c>
      <c r="B570" s="76"/>
      <c r="C570" s="97" t="s">
        <v>1068</v>
      </c>
      <c r="D570" s="96">
        <v>1</v>
      </c>
      <c r="E570" s="22" t="s">
        <v>10</v>
      </c>
      <c r="F570" s="60"/>
      <c r="G570" s="86">
        <f t="shared" si="11"/>
        <v>0</v>
      </c>
      <c r="H570" s="126"/>
      <c r="J570" s="70"/>
      <c r="K570" s="70"/>
    </row>
    <row r="571" spans="1:11" s="69" customFormat="1" ht="30.75" customHeight="1" x14ac:dyDescent="0.25">
      <c r="A571" s="40" t="s">
        <v>1160</v>
      </c>
      <c r="B571" s="76"/>
      <c r="C571" s="97" t="s">
        <v>1069</v>
      </c>
      <c r="D571" s="96">
        <v>1</v>
      </c>
      <c r="E571" s="22" t="s">
        <v>10</v>
      </c>
      <c r="F571" s="60"/>
      <c r="G571" s="86">
        <f t="shared" si="11"/>
        <v>0</v>
      </c>
      <c r="H571" s="126"/>
      <c r="J571" s="70"/>
      <c r="K571" s="70"/>
    </row>
    <row r="572" spans="1:11" s="69" customFormat="1" ht="30.75" customHeight="1" x14ac:dyDescent="0.25">
      <c r="A572" s="40" t="s">
        <v>1161</v>
      </c>
      <c r="B572" s="76"/>
      <c r="C572" s="97" t="s">
        <v>1070</v>
      </c>
      <c r="D572" s="96">
        <v>1</v>
      </c>
      <c r="E572" s="22" t="s">
        <v>10</v>
      </c>
      <c r="F572" s="60"/>
      <c r="G572" s="86">
        <f t="shared" si="11"/>
        <v>0</v>
      </c>
      <c r="H572" s="126"/>
      <c r="J572" s="70"/>
      <c r="K572" s="70"/>
    </row>
    <row r="573" spans="1:11" s="69" customFormat="1" ht="30.75" customHeight="1" x14ac:dyDescent="0.25">
      <c r="A573" s="40" t="s">
        <v>1162</v>
      </c>
      <c r="B573" s="76"/>
      <c r="C573" s="97" t="s">
        <v>1071</v>
      </c>
      <c r="D573" s="96">
        <v>1</v>
      </c>
      <c r="E573" s="22" t="s">
        <v>10</v>
      </c>
      <c r="F573" s="60"/>
      <c r="G573" s="86">
        <f t="shared" si="11"/>
        <v>0</v>
      </c>
      <c r="H573" s="126"/>
      <c r="J573" s="70"/>
      <c r="K573" s="70"/>
    </row>
    <row r="574" spans="1:11" s="69" customFormat="1" ht="30.75" customHeight="1" x14ac:dyDescent="0.25">
      <c r="A574" s="40" t="s">
        <v>1163</v>
      </c>
      <c r="B574" s="76"/>
      <c r="C574" s="97" t="s">
        <v>1072</v>
      </c>
      <c r="D574" s="96">
        <v>1</v>
      </c>
      <c r="E574" s="22" t="s">
        <v>10</v>
      </c>
      <c r="F574" s="60"/>
      <c r="G574" s="86">
        <f t="shared" si="11"/>
        <v>0</v>
      </c>
      <c r="H574" s="126"/>
      <c r="J574" s="70"/>
      <c r="K574" s="70"/>
    </row>
    <row r="575" spans="1:11" s="69" customFormat="1" ht="30.75" customHeight="1" x14ac:dyDescent="0.25">
      <c r="A575" s="40" t="s">
        <v>1164</v>
      </c>
      <c r="B575" s="76"/>
      <c r="C575" s="97" t="s">
        <v>1073</v>
      </c>
      <c r="D575" s="96">
        <v>1</v>
      </c>
      <c r="E575" s="22" t="s">
        <v>10</v>
      </c>
      <c r="F575" s="60"/>
      <c r="G575" s="86">
        <f t="shared" si="11"/>
        <v>0</v>
      </c>
      <c r="H575" s="126"/>
      <c r="J575" s="70"/>
      <c r="K575" s="70"/>
    </row>
    <row r="576" spans="1:11" s="69" customFormat="1" ht="30.75" customHeight="1" x14ac:dyDescent="0.25">
      <c r="A576" s="40" t="s">
        <v>1165</v>
      </c>
      <c r="B576" s="76"/>
      <c r="C576" s="97" t="s">
        <v>1074</v>
      </c>
      <c r="D576" s="96">
        <v>1</v>
      </c>
      <c r="E576" s="22" t="s">
        <v>10</v>
      </c>
      <c r="F576" s="60"/>
      <c r="G576" s="86">
        <f t="shared" si="11"/>
        <v>0</v>
      </c>
      <c r="H576" s="126"/>
      <c r="J576" s="70"/>
      <c r="K576" s="70"/>
    </row>
    <row r="577" spans="1:11" s="69" customFormat="1" ht="30.75" customHeight="1" x14ac:dyDescent="0.25">
      <c r="A577" s="40" t="s">
        <v>1166</v>
      </c>
      <c r="B577" s="76"/>
      <c r="C577" s="97" t="s">
        <v>1075</v>
      </c>
      <c r="D577" s="96">
        <v>1</v>
      </c>
      <c r="E577" s="22" t="s">
        <v>10</v>
      </c>
      <c r="F577" s="60"/>
      <c r="G577" s="86">
        <f t="shared" si="11"/>
        <v>0</v>
      </c>
      <c r="H577" s="126"/>
      <c r="J577" s="70"/>
      <c r="K577" s="70"/>
    </row>
    <row r="578" spans="1:11" s="69" customFormat="1" ht="30.75" customHeight="1" x14ac:dyDescent="0.25">
      <c r="A578" s="40" t="s">
        <v>1167</v>
      </c>
      <c r="B578" s="76"/>
      <c r="C578" s="97" t="s">
        <v>1076</v>
      </c>
      <c r="D578" s="96">
        <v>1</v>
      </c>
      <c r="E578" s="22" t="s">
        <v>10</v>
      </c>
      <c r="F578" s="60"/>
      <c r="G578" s="86">
        <f t="shared" si="11"/>
        <v>0</v>
      </c>
      <c r="H578" s="126"/>
      <c r="J578" s="70"/>
      <c r="K578" s="70"/>
    </row>
    <row r="579" spans="1:11" s="69" customFormat="1" ht="30.75" customHeight="1" x14ac:dyDescent="0.25">
      <c r="A579" s="40" t="s">
        <v>1168</v>
      </c>
      <c r="B579" s="76"/>
      <c r="C579" s="97" t="s">
        <v>1077</v>
      </c>
      <c r="D579" s="96">
        <v>1</v>
      </c>
      <c r="E579" s="22" t="s">
        <v>10</v>
      </c>
      <c r="F579" s="60"/>
      <c r="G579" s="86">
        <f t="shared" si="11"/>
        <v>0</v>
      </c>
      <c r="H579" s="126"/>
      <c r="J579" s="70"/>
      <c r="K579" s="70"/>
    </row>
    <row r="580" spans="1:11" s="69" customFormat="1" ht="30.75" customHeight="1" x14ac:dyDescent="0.25">
      <c r="A580" s="40" t="s">
        <v>1169</v>
      </c>
      <c r="B580" s="76"/>
      <c r="C580" s="97" t="s">
        <v>1078</v>
      </c>
      <c r="D580" s="96">
        <v>1</v>
      </c>
      <c r="E580" s="22" t="s">
        <v>10</v>
      </c>
      <c r="F580" s="60"/>
      <c r="G580" s="86">
        <f t="shared" si="11"/>
        <v>0</v>
      </c>
      <c r="H580" s="126"/>
      <c r="J580" s="70"/>
      <c r="K580" s="70"/>
    </row>
    <row r="581" spans="1:11" s="69" customFormat="1" ht="30.75" customHeight="1" x14ac:dyDescent="0.25">
      <c r="A581" s="40" t="s">
        <v>1170</v>
      </c>
      <c r="B581" s="76"/>
      <c r="C581" s="97" t="s">
        <v>1079</v>
      </c>
      <c r="D581" s="96">
        <v>1</v>
      </c>
      <c r="E581" s="22" t="s">
        <v>10</v>
      </c>
      <c r="F581" s="60"/>
      <c r="G581" s="86">
        <f t="shared" si="11"/>
        <v>0</v>
      </c>
      <c r="H581" s="126"/>
      <c r="J581" s="70"/>
      <c r="K581" s="70"/>
    </row>
    <row r="582" spans="1:11" s="69" customFormat="1" ht="30.75" customHeight="1" x14ac:dyDescent="0.25">
      <c r="A582" s="40" t="s">
        <v>1171</v>
      </c>
      <c r="B582" s="76"/>
      <c r="C582" s="97" t="s">
        <v>1080</v>
      </c>
      <c r="D582" s="96">
        <v>1</v>
      </c>
      <c r="E582" s="22" t="s">
        <v>10</v>
      </c>
      <c r="F582" s="60"/>
      <c r="G582" s="86">
        <f t="shared" si="11"/>
        <v>0</v>
      </c>
      <c r="H582" s="126"/>
      <c r="J582" s="70"/>
      <c r="K582" s="70"/>
    </row>
    <row r="583" spans="1:11" s="69" customFormat="1" ht="30.75" customHeight="1" x14ac:dyDescent="0.25">
      <c r="A583" s="40" t="s">
        <v>1172</v>
      </c>
      <c r="B583" s="76"/>
      <c r="C583" s="97" t="s">
        <v>1081</v>
      </c>
      <c r="D583" s="96">
        <v>1</v>
      </c>
      <c r="E583" s="22" t="s">
        <v>10</v>
      </c>
      <c r="F583" s="60"/>
      <c r="G583" s="86">
        <f t="shared" si="11"/>
        <v>0</v>
      </c>
      <c r="H583" s="126"/>
      <c r="J583" s="70"/>
      <c r="K583" s="70"/>
    </row>
    <row r="584" spans="1:11" s="69" customFormat="1" ht="82.5" customHeight="1" x14ac:dyDescent="0.25">
      <c r="A584" s="25" t="s">
        <v>1174</v>
      </c>
      <c r="B584" s="42" t="s">
        <v>1173</v>
      </c>
      <c r="C584" s="21" t="s">
        <v>1175</v>
      </c>
      <c r="D584" s="31"/>
      <c r="E584" s="31"/>
      <c r="F584" s="91"/>
      <c r="G584" s="116">
        <f>SUM(G585:G632)</f>
        <v>0</v>
      </c>
      <c r="H584" s="127"/>
      <c r="I584" s="117">
        <f>G584</f>
        <v>0</v>
      </c>
      <c r="J584" s="70"/>
      <c r="K584" s="70"/>
    </row>
    <row r="585" spans="1:11" s="69" customFormat="1" ht="21" customHeight="1" x14ac:dyDescent="0.25">
      <c r="A585" s="40" t="s">
        <v>1177</v>
      </c>
      <c r="B585" s="76"/>
      <c r="C585" s="97" t="s">
        <v>1176</v>
      </c>
      <c r="D585" s="96">
        <v>1</v>
      </c>
      <c r="E585" s="22" t="s">
        <v>10</v>
      </c>
      <c r="F585" s="60"/>
      <c r="G585" s="86">
        <f t="shared" ref="G585:G632" si="12">D585*F585</f>
        <v>0</v>
      </c>
      <c r="H585" s="126"/>
      <c r="J585" s="70"/>
      <c r="K585" s="70"/>
    </row>
    <row r="586" spans="1:11" s="69" customFormat="1" ht="21" customHeight="1" x14ac:dyDescent="0.25">
      <c r="A586" s="40" t="s">
        <v>1225</v>
      </c>
      <c r="B586" s="76"/>
      <c r="C586" s="97" t="s">
        <v>1178</v>
      </c>
      <c r="D586" s="96">
        <v>1</v>
      </c>
      <c r="E586" s="22" t="s">
        <v>10</v>
      </c>
      <c r="F586" s="60"/>
      <c r="G586" s="86">
        <f t="shared" si="12"/>
        <v>0</v>
      </c>
      <c r="H586" s="126"/>
      <c r="J586" s="70"/>
      <c r="K586" s="70"/>
    </row>
    <row r="587" spans="1:11" s="69" customFormat="1" ht="21" customHeight="1" x14ac:dyDescent="0.25">
      <c r="A587" s="40" t="s">
        <v>1226</v>
      </c>
      <c r="B587" s="76"/>
      <c r="C587" s="97" t="s">
        <v>1179</v>
      </c>
      <c r="D587" s="96">
        <v>1</v>
      </c>
      <c r="E587" s="22" t="s">
        <v>10</v>
      </c>
      <c r="F587" s="60"/>
      <c r="G587" s="86">
        <f t="shared" si="12"/>
        <v>0</v>
      </c>
      <c r="H587" s="126"/>
      <c r="J587" s="70"/>
      <c r="K587" s="70"/>
    </row>
    <row r="588" spans="1:11" s="69" customFormat="1" ht="21" customHeight="1" x14ac:dyDescent="0.25">
      <c r="A588" s="40" t="s">
        <v>1227</v>
      </c>
      <c r="B588" s="76"/>
      <c r="C588" s="97" t="s">
        <v>1180</v>
      </c>
      <c r="D588" s="96">
        <v>1</v>
      </c>
      <c r="E588" s="22" t="s">
        <v>10</v>
      </c>
      <c r="F588" s="60"/>
      <c r="G588" s="86">
        <f t="shared" si="12"/>
        <v>0</v>
      </c>
      <c r="H588" s="126"/>
      <c r="J588" s="70"/>
      <c r="K588" s="70"/>
    </row>
    <row r="589" spans="1:11" s="69" customFormat="1" ht="21" customHeight="1" x14ac:dyDescent="0.25">
      <c r="A589" s="40" t="s">
        <v>1228</v>
      </c>
      <c r="B589" s="76"/>
      <c r="C589" s="97" t="s">
        <v>1181</v>
      </c>
      <c r="D589" s="96">
        <v>1</v>
      </c>
      <c r="E589" s="22" t="s">
        <v>10</v>
      </c>
      <c r="F589" s="60"/>
      <c r="G589" s="86">
        <f t="shared" si="12"/>
        <v>0</v>
      </c>
      <c r="H589" s="126"/>
      <c r="J589" s="70"/>
      <c r="K589" s="70"/>
    </row>
    <row r="590" spans="1:11" s="69" customFormat="1" ht="21" customHeight="1" x14ac:dyDescent="0.25">
      <c r="A590" s="40" t="s">
        <v>1229</v>
      </c>
      <c r="B590" s="76"/>
      <c r="C590" s="97" t="s">
        <v>1182</v>
      </c>
      <c r="D590" s="96">
        <v>1</v>
      </c>
      <c r="E590" s="22" t="s">
        <v>10</v>
      </c>
      <c r="F590" s="60"/>
      <c r="G590" s="86">
        <f t="shared" si="12"/>
        <v>0</v>
      </c>
      <c r="H590" s="126"/>
      <c r="J590" s="70"/>
      <c r="K590" s="70"/>
    </row>
    <row r="591" spans="1:11" s="69" customFormat="1" ht="21" customHeight="1" x14ac:dyDescent="0.25">
      <c r="A591" s="40" t="s">
        <v>1230</v>
      </c>
      <c r="B591" s="76"/>
      <c r="C591" s="97" t="s">
        <v>1183</v>
      </c>
      <c r="D591" s="96">
        <v>1</v>
      </c>
      <c r="E591" s="22" t="s">
        <v>10</v>
      </c>
      <c r="F591" s="60"/>
      <c r="G591" s="86">
        <f t="shared" si="12"/>
        <v>0</v>
      </c>
      <c r="H591" s="126"/>
      <c r="J591" s="70"/>
      <c r="K591" s="70"/>
    </row>
    <row r="592" spans="1:11" s="69" customFormat="1" ht="21" customHeight="1" x14ac:dyDescent="0.25">
      <c r="A592" s="40" t="s">
        <v>1231</v>
      </c>
      <c r="B592" s="76"/>
      <c r="C592" s="97" t="s">
        <v>1184</v>
      </c>
      <c r="D592" s="96">
        <v>1</v>
      </c>
      <c r="E592" s="22" t="s">
        <v>10</v>
      </c>
      <c r="F592" s="60"/>
      <c r="G592" s="86">
        <f t="shared" si="12"/>
        <v>0</v>
      </c>
      <c r="H592" s="126"/>
      <c r="J592" s="70"/>
      <c r="K592" s="70"/>
    </row>
    <row r="593" spans="1:11" s="69" customFormat="1" ht="21" customHeight="1" x14ac:dyDescent="0.25">
      <c r="A593" s="40" t="s">
        <v>1232</v>
      </c>
      <c r="B593" s="76"/>
      <c r="C593" s="97" t="s">
        <v>1185</v>
      </c>
      <c r="D593" s="96">
        <v>1</v>
      </c>
      <c r="E593" s="22" t="s">
        <v>10</v>
      </c>
      <c r="F593" s="60"/>
      <c r="G593" s="86">
        <f t="shared" si="12"/>
        <v>0</v>
      </c>
      <c r="H593" s="126"/>
      <c r="J593" s="70"/>
      <c r="K593" s="70"/>
    </row>
    <row r="594" spans="1:11" s="69" customFormat="1" ht="21" customHeight="1" x14ac:dyDescent="0.25">
      <c r="A594" s="40" t="s">
        <v>1233</v>
      </c>
      <c r="B594" s="76"/>
      <c r="C594" s="97" t="s">
        <v>1186</v>
      </c>
      <c r="D594" s="96">
        <v>1</v>
      </c>
      <c r="E594" s="22" t="s">
        <v>10</v>
      </c>
      <c r="F594" s="60"/>
      <c r="G594" s="86">
        <f t="shared" si="12"/>
        <v>0</v>
      </c>
      <c r="H594" s="126"/>
      <c r="J594" s="70"/>
      <c r="K594" s="70"/>
    </row>
    <row r="595" spans="1:11" s="69" customFormat="1" ht="21" customHeight="1" x14ac:dyDescent="0.25">
      <c r="A595" s="40" t="s">
        <v>1234</v>
      </c>
      <c r="B595" s="76"/>
      <c r="C595" s="97" t="s">
        <v>1187</v>
      </c>
      <c r="D595" s="96">
        <v>1</v>
      </c>
      <c r="E595" s="22" t="s">
        <v>10</v>
      </c>
      <c r="F595" s="60"/>
      <c r="G595" s="86">
        <f t="shared" si="12"/>
        <v>0</v>
      </c>
      <c r="H595" s="126"/>
      <c r="J595" s="70"/>
      <c r="K595" s="70"/>
    </row>
    <row r="596" spans="1:11" s="69" customFormat="1" ht="21" customHeight="1" x14ac:dyDescent="0.25">
      <c r="A596" s="40" t="s">
        <v>1235</v>
      </c>
      <c r="B596" s="76"/>
      <c r="C596" s="97" t="s">
        <v>1188</v>
      </c>
      <c r="D596" s="96">
        <v>1</v>
      </c>
      <c r="E596" s="22" t="s">
        <v>10</v>
      </c>
      <c r="F596" s="60"/>
      <c r="G596" s="86">
        <f t="shared" si="12"/>
        <v>0</v>
      </c>
      <c r="H596" s="126"/>
      <c r="J596" s="70"/>
      <c r="K596" s="70"/>
    </row>
    <row r="597" spans="1:11" s="69" customFormat="1" ht="21" customHeight="1" x14ac:dyDescent="0.25">
      <c r="A597" s="40" t="s">
        <v>1236</v>
      </c>
      <c r="B597" s="76"/>
      <c r="C597" s="97" t="s">
        <v>1189</v>
      </c>
      <c r="D597" s="96">
        <v>1</v>
      </c>
      <c r="E597" s="22" t="s">
        <v>10</v>
      </c>
      <c r="F597" s="60"/>
      <c r="G597" s="86">
        <f t="shared" si="12"/>
        <v>0</v>
      </c>
      <c r="H597" s="126"/>
      <c r="J597" s="70"/>
      <c r="K597" s="70"/>
    </row>
    <row r="598" spans="1:11" s="69" customFormat="1" ht="21" customHeight="1" x14ac:dyDescent="0.25">
      <c r="A598" s="40" t="s">
        <v>1237</v>
      </c>
      <c r="B598" s="76"/>
      <c r="C598" s="97" t="s">
        <v>1190</v>
      </c>
      <c r="D598" s="96">
        <v>1</v>
      </c>
      <c r="E598" s="22" t="s">
        <v>10</v>
      </c>
      <c r="F598" s="60"/>
      <c r="G598" s="86">
        <f t="shared" si="12"/>
        <v>0</v>
      </c>
      <c r="H598" s="126"/>
      <c r="J598" s="70"/>
      <c r="K598" s="70"/>
    </row>
    <row r="599" spans="1:11" s="69" customFormat="1" ht="21" customHeight="1" x14ac:dyDescent="0.25">
      <c r="A599" s="40" t="s">
        <v>1238</v>
      </c>
      <c r="B599" s="76"/>
      <c r="C599" s="97" t="s">
        <v>1191</v>
      </c>
      <c r="D599" s="96">
        <v>1</v>
      </c>
      <c r="E599" s="22" t="s">
        <v>10</v>
      </c>
      <c r="F599" s="60"/>
      <c r="G599" s="86">
        <f t="shared" si="12"/>
        <v>0</v>
      </c>
      <c r="H599" s="126"/>
      <c r="J599" s="70"/>
      <c r="K599" s="70"/>
    </row>
    <row r="600" spans="1:11" s="69" customFormat="1" ht="21" customHeight="1" x14ac:dyDescent="0.25">
      <c r="A600" s="40" t="s">
        <v>1239</v>
      </c>
      <c r="B600" s="76"/>
      <c r="C600" s="97" t="s">
        <v>1192</v>
      </c>
      <c r="D600" s="96">
        <v>1</v>
      </c>
      <c r="E600" s="22" t="s">
        <v>10</v>
      </c>
      <c r="F600" s="60"/>
      <c r="G600" s="86">
        <f t="shared" si="12"/>
        <v>0</v>
      </c>
      <c r="H600" s="126"/>
      <c r="J600" s="70"/>
      <c r="K600" s="70"/>
    </row>
    <row r="601" spans="1:11" s="69" customFormat="1" ht="21" customHeight="1" x14ac:dyDescent="0.25">
      <c r="A601" s="40" t="s">
        <v>1240</v>
      </c>
      <c r="B601" s="76"/>
      <c r="C601" s="97" t="s">
        <v>1193</v>
      </c>
      <c r="D601" s="96">
        <v>1</v>
      </c>
      <c r="E601" s="22" t="s">
        <v>10</v>
      </c>
      <c r="F601" s="60"/>
      <c r="G601" s="86">
        <f t="shared" si="12"/>
        <v>0</v>
      </c>
      <c r="H601" s="126"/>
      <c r="J601" s="70"/>
      <c r="K601" s="70"/>
    </row>
    <row r="602" spans="1:11" s="69" customFormat="1" ht="21" customHeight="1" x14ac:dyDescent="0.25">
      <c r="A602" s="40" t="s">
        <v>1241</v>
      </c>
      <c r="B602" s="76"/>
      <c r="C602" s="97" t="s">
        <v>1194</v>
      </c>
      <c r="D602" s="96">
        <v>1</v>
      </c>
      <c r="E602" s="22" t="s">
        <v>10</v>
      </c>
      <c r="F602" s="60"/>
      <c r="G602" s="86">
        <f t="shared" si="12"/>
        <v>0</v>
      </c>
      <c r="H602" s="126"/>
      <c r="J602" s="70"/>
      <c r="K602" s="70"/>
    </row>
    <row r="603" spans="1:11" s="69" customFormat="1" ht="21" customHeight="1" x14ac:dyDescent="0.25">
      <c r="A603" s="40" t="s">
        <v>1242</v>
      </c>
      <c r="B603" s="76"/>
      <c r="C603" s="97" t="s">
        <v>1195</v>
      </c>
      <c r="D603" s="96">
        <v>1</v>
      </c>
      <c r="E603" s="22" t="s">
        <v>10</v>
      </c>
      <c r="F603" s="60"/>
      <c r="G603" s="86">
        <f t="shared" si="12"/>
        <v>0</v>
      </c>
      <c r="H603" s="126"/>
      <c r="J603" s="70"/>
      <c r="K603" s="70"/>
    </row>
    <row r="604" spans="1:11" s="69" customFormat="1" ht="21" customHeight="1" x14ac:dyDescent="0.25">
      <c r="A604" s="40" t="s">
        <v>1243</v>
      </c>
      <c r="B604" s="76"/>
      <c r="C604" s="97" t="s">
        <v>1196</v>
      </c>
      <c r="D604" s="96">
        <v>1</v>
      </c>
      <c r="E604" s="22" t="s">
        <v>10</v>
      </c>
      <c r="F604" s="60"/>
      <c r="G604" s="86">
        <f t="shared" si="12"/>
        <v>0</v>
      </c>
      <c r="H604" s="126"/>
      <c r="J604" s="70"/>
      <c r="K604" s="70"/>
    </row>
    <row r="605" spans="1:11" s="69" customFormat="1" ht="21" customHeight="1" x14ac:dyDescent="0.25">
      <c r="A605" s="40" t="s">
        <v>1244</v>
      </c>
      <c r="B605" s="76"/>
      <c r="C605" s="97" t="s">
        <v>1197</v>
      </c>
      <c r="D605" s="96">
        <v>1</v>
      </c>
      <c r="E605" s="22" t="s">
        <v>10</v>
      </c>
      <c r="F605" s="60"/>
      <c r="G605" s="86">
        <f t="shared" si="12"/>
        <v>0</v>
      </c>
      <c r="H605" s="126"/>
      <c r="J605" s="70"/>
      <c r="K605" s="70"/>
    </row>
    <row r="606" spans="1:11" s="69" customFormat="1" ht="21" customHeight="1" x14ac:dyDescent="0.25">
      <c r="A606" s="40" t="s">
        <v>1245</v>
      </c>
      <c r="B606" s="76"/>
      <c r="C606" s="97" t="s">
        <v>1198</v>
      </c>
      <c r="D606" s="96">
        <v>1</v>
      </c>
      <c r="E606" s="22" t="s">
        <v>10</v>
      </c>
      <c r="F606" s="60"/>
      <c r="G606" s="86">
        <f t="shared" si="12"/>
        <v>0</v>
      </c>
      <c r="H606" s="126"/>
      <c r="J606" s="70"/>
      <c r="K606" s="70"/>
    </row>
    <row r="607" spans="1:11" s="69" customFormat="1" ht="21" customHeight="1" x14ac:dyDescent="0.25">
      <c r="A607" s="40" t="s">
        <v>1246</v>
      </c>
      <c r="B607" s="76"/>
      <c r="C607" s="97" t="s">
        <v>1199</v>
      </c>
      <c r="D607" s="96">
        <v>1</v>
      </c>
      <c r="E607" s="22" t="s">
        <v>10</v>
      </c>
      <c r="F607" s="60"/>
      <c r="G607" s="86">
        <f t="shared" si="12"/>
        <v>0</v>
      </c>
      <c r="H607" s="126"/>
      <c r="J607" s="70"/>
      <c r="K607" s="70"/>
    </row>
    <row r="608" spans="1:11" s="69" customFormat="1" ht="21" customHeight="1" x14ac:dyDescent="0.25">
      <c r="A608" s="40" t="s">
        <v>1247</v>
      </c>
      <c r="B608" s="76"/>
      <c r="C608" s="97" t="s">
        <v>1200</v>
      </c>
      <c r="D608" s="96">
        <v>1</v>
      </c>
      <c r="E608" s="22" t="s">
        <v>10</v>
      </c>
      <c r="F608" s="60"/>
      <c r="G608" s="86">
        <f t="shared" si="12"/>
        <v>0</v>
      </c>
      <c r="H608" s="126"/>
      <c r="J608" s="70"/>
      <c r="K608" s="70"/>
    </row>
    <row r="609" spans="1:11" s="69" customFormat="1" ht="21" customHeight="1" x14ac:dyDescent="0.25">
      <c r="A609" s="40" t="s">
        <v>1248</v>
      </c>
      <c r="B609" s="76"/>
      <c r="C609" s="97" t="s">
        <v>1201</v>
      </c>
      <c r="D609" s="96">
        <v>1</v>
      </c>
      <c r="E609" s="22" t="s">
        <v>10</v>
      </c>
      <c r="F609" s="60"/>
      <c r="G609" s="86">
        <f t="shared" si="12"/>
        <v>0</v>
      </c>
      <c r="H609" s="126"/>
      <c r="J609" s="70"/>
      <c r="K609" s="70"/>
    </row>
    <row r="610" spans="1:11" s="69" customFormat="1" ht="21" customHeight="1" x14ac:dyDescent="0.25">
      <c r="A610" s="40" t="s">
        <v>1249</v>
      </c>
      <c r="B610" s="76"/>
      <c r="C610" s="97" t="s">
        <v>1202</v>
      </c>
      <c r="D610" s="96">
        <v>1</v>
      </c>
      <c r="E610" s="22" t="s">
        <v>10</v>
      </c>
      <c r="F610" s="60"/>
      <c r="G610" s="86">
        <f t="shared" si="12"/>
        <v>0</v>
      </c>
      <c r="H610" s="126"/>
      <c r="J610" s="70"/>
      <c r="K610" s="70"/>
    </row>
    <row r="611" spans="1:11" s="69" customFormat="1" ht="21" customHeight="1" x14ac:dyDescent="0.25">
      <c r="A611" s="40" t="s">
        <v>1250</v>
      </c>
      <c r="B611" s="76"/>
      <c r="C611" s="97" t="s">
        <v>1203</v>
      </c>
      <c r="D611" s="96">
        <v>1</v>
      </c>
      <c r="E611" s="22" t="s">
        <v>10</v>
      </c>
      <c r="F611" s="60"/>
      <c r="G611" s="86">
        <f t="shared" si="12"/>
        <v>0</v>
      </c>
      <c r="H611" s="126"/>
      <c r="J611" s="70"/>
      <c r="K611" s="70"/>
    </row>
    <row r="612" spans="1:11" s="69" customFormat="1" ht="21" customHeight="1" x14ac:dyDescent="0.25">
      <c r="A612" s="40" t="s">
        <v>1251</v>
      </c>
      <c r="B612" s="76"/>
      <c r="C612" s="97" t="s">
        <v>1204</v>
      </c>
      <c r="D612" s="96">
        <v>1</v>
      </c>
      <c r="E612" s="22" t="s">
        <v>10</v>
      </c>
      <c r="F612" s="60"/>
      <c r="G612" s="86">
        <f t="shared" si="12"/>
        <v>0</v>
      </c>
      <c r="H612" s="126"/>
      <c r="J612" s="70"/>
      <c r="K612" s="70"/>
    </row>
    <row r="613" spans="1:11" s="69" customFormat="1" ht="21" customHeight="1" x14ac:dyDescent="0.25">
      <c r="A613" s="40" t="s">
        <v>1252</v>
      </c>
      <c r="B613" s="76"/>
      <c r="C613" s="97" t="s">
        <v>1205</v>
      </c>
      <c r="D613" s="96">
        <v>1</v>
      </c>
      <c r="E613" s="22" t="s">
        <v>10</v>
      </c>
      <c r="F613" s="60"/>
      <c r="G613" s="86">
        <f t="shared" si="12"/>
        <v>0</v>
      </c>
      <c r="H613" s="126"/>
      <c r="J613" s="70"/>
      <c r="K613" s="70"/>
    </row>
    <row r="614" spans="1:11" s="69" customFormat="1" ht="21" customHeight="1" x14ac:dyDescent="0.25">
      <c r="A614" s="40" t="s">
        <v>1253</v>
      </c>
      <c r="B614" s="76"/>
      <c r="C614" s="97" t="s">
        <v>1206</v>
      </c>
      <c r="D614" s="96">
        <v>1</v>
      </c>
      <c r="E614" s="22" t="s">
        <v>10</v>
      </c>
      <c r="F614" s="60"/>
      <c r="G614" s="86">
        <f t="shared" si="12"/>
        <v>0</v>
      </c>
      <c r="H614" s="126"/>
      <c r="J614" s="70"/>
      <c r="K614" s="70"/>
    </row>
    <row r="615" spans="1:11" s="69" customFormat="1" ht="21" customHeight="1" x14ac:dyDescent="0.25">
      <c r="A615" s="40" t="s">
        <v>1254</v>
      </c>
      <c r="B615" s="76"/>
      <c r="C615" s="97" t="s">
        <v>1207</v>
      </c>
      <c r="D615" s="96">
        <v>1</v>
      </c>
      <c r="E615" s="22" t="s">
        <v>10</v>
      </c>
      <c r="F615" s="60"/>
      <c r="G615" s="86">
        <f t="shared" si="12"/>
        <v>0</v>
      </c>
      <c r="H615" s="126"/>
      <c r="J615" s="70"/>
      <c r="K615" s="70"/>
    </row>
    <row r="616" spans="1:11" s="69" customFormat="1" ht="21" customHeight="1" x14ac:dyDescent="0.25">
      <c r="A616" s="40" t="s">
        <v>1255</v>
      </c>
      <c r="B616" s="76"/>
      <c r="C616" s="97" t="s">
        <v>1208</v>
      </c>
      <c r="D616" s="96">
        <v>1</v>
      </c>
      <c r="E616" s="22" t="s">
        <v>10</v>
      </c>
      <c r="F616" s="60"/>
      <c r="G616" s="86">
        <f t="shared" si="12"/>
        <v>0</v>
      </c>
      <c r="H616" s="126"/>
      <c r="J616" s="70"/>
      <c r="K616" s="70"/>
    </row>
    <row r="617" spans="1:11" s="69" customFormat="1" ht="21" customHeight="1" x14ac:dyDescent="0.25">
      <c r="A617" s="40" t="s">
        <v>1256</v>
      </c>
      <c r="B617" s="76"/>
      <c r="C617" s="97" t="s">
        <v>1209</v>
      </c>
      <c r="D617" s="96">
        <v>1</v>
      </c>
      <c r="E617" s="22" t="s">
        <v>10</v>
      </c>
      <c r="F617" s="60"/>
      <c r="G617" s="86">
        <f t="shared" si="12"/>
        <v>0</v>
      </c>
      <c r="H617" s="126"/>
      <c r="J617" s="70"/>
      <c r="K617" s="70"/>
    </row>
    <row r="618" spans="1:11" s="69" customFormat="1" ht="21" customHeight="1" x14ac:dyDescent="0.25">
      <c r="A618" s="40" t="s">
        <v>1257</v>
      </c>
      <c r="B618" s="76"/>
      <c r="C618" s="97" t="s">
        <v>1210</v>
      </c>
      <c r="D618" s="96">
        <v>1</v>
      </c>
      <c r="E618" s="22" t="s">
        <v>10</v>
      </c>
      <c r="F618" s="60"/>
      <c r="G618" s="86">
        <f t="shared" si="12"/>
        <v>0</v>
      </c>
      <c r="H618" s="126"/>
      <c r="J618" s="70"/>
      <c r="K618" s="70"/>
    </row>
    <row r="619" spans="1:11" s="69" customFormat="1" ht="21" customHeight="1" x14ac:dyDescent="0.25">
      <c r="A619" s="40" t="s">
        <v>1258</v>
      </c>
      <c r="B619" s="76"/>
      <c r="C619" s="97" t="s">
        <v>1211</v>
      </c>
      <c r="D619" s="96">
        <v>1</v>
      </c>
      <c r="E619" s="22" t="s">
        <v>10</v>
      </c>
      <c r="F619" s="60"/>
      <c r="G619" s="86">
        <f t="shared" si="12"/>
        <v>0</v>
      </c>
      <c r="H619" s="126"/>
      <c r="J619" s="70"/>
      <c r="K619" s="70"/>
    </row>
    <row r="620" spans="1:11" s="69" customFormat="1" ht="21" customHeight="1" x14ac:dyDescent="0.25">
      <c r="A620" s="40" t="s">
        <v>1259</v>
      </c>
      <c r="B620" s="76"/>
      <c r="C620" s="97" t="s">
        <v>1212</v>
      </c>
      <c r="D620" s="96">
        <v>1</v>
      </c>
      <c r="E620" s="22" t="s">
        <v>10</v>
      </c>
      <c r="F620" s="60"/>
      <c r="G620" s="86">
        <f t="shared" si="12"/>
        <v>0</v>
      </c>
      <c r="H620" s="126"/>
      <c r="J620" s="70"/>
      <c r="K620" s="70"/>
    </row>
    <row r="621" spans="1:11" s="69" customFormat="1" ht="21" customHeight="1" x14ac:dyDescent="0.25">
      <c r="A621" s="40" t="s">
        <v>1260</v>
      </c>
      <c r="B621" s="76"/>
      <c r="C621" s="97" t="s">
        <v>1213</v>
      </c>
      <c r="D621" s="96">
        <v>1</v>
      </c>
      <c r="E621" s="22" t="s">
        <v>10</v>
      </c>
      <c r="F621" s="60"/>
      <c r="G621" s="86">
        <f t="shared" si="12"/>
        <v>0</v>
      </c>
      <c r="H621" s="126"/>
      <c r="J621" s="70"/>
      <c r="K621" s="70"/>
    </row>
    <row r="622" spans="1:11" s="69" customFormat="1" ht="21" customHeight="1" x14ac:dyDescent="0.25">
      <c r="A622" s="40" t="s">
        <v>1261</v>
      </c>
      <c r="B622" s="76"/>
      <c r="C622" s="97" t="s">
        <v>1214</v>
      </c>
      <c r="D622" s="96">
        <v>1</v>
      </c>
      <c r="E622" s="22" t="s">
        <v>10</v>
      </c>
      <c r="F622" s="60"/>
      <c r="G622" s="86">
        <f t="shared" si="12"/>
        <v>0</v>
      </c>
      <c r="H622" s="126"/>
      <c r="J622" s="70"/>
      <c r="K622" s="70"/>
    </row>
    <row r="623" spans="1:11" s="69" customFormat="1" ht="21" customHeight="1" x14ac:dyDescent="0.25">
      <c r="A623" s="40" t="s">
        <v>1262</v>
      </c>
      <c r="B623" s="76"/>
      <c r="C623" s="97" t="s">
        <v>1215</v>
      </c>
      <c r="D623" s="96">
        <v>1</v>
      </c>
      <c r="E623" s="22" t="s">
        <v>10</v>
      </c>
      <c r="F623" s="60"/>
      <c r="G623" s="86">
        <f t="shared" si="12"/>
        <v>0</v>
      </c>
      <c r="H623" s="126"/>
      <c r="J623" s="70"/>
      <c r="K623" s="70"/>
    </row>
    <row r="624" spans="1:11" s="69" customFormat="1" ht="21" customHeight="1" x14ac:dyDescent="0.25">
      <c r="A624" s="40" t="s">
        <v>1263</v>
      </c>
      <c r="B624" s="76"/>
      <c r="C624" s="97" t="s">
        <v>1216</v>
      </c>
      <c r="D624" s="96">
        <v>1</v>
      </c>
      <c r="E624" s="22" t="s">
        <v>10</v>
      </c>
      <c r="F624" s="60"/>
      <c r="G624" s="86">
        <f t="shared" si="12"/>
        <v>0</v>
      </c>
      <c r="H624" s="126"/>
      <c r="J624" s="70"/>
      <c r="K624" s="70"/>
    </row>
    <row r="625" spans="1:11" s="69" customFormat="1" ht="21" customHeight="1" x14ac:dyDescent="0.25">
      <c r="A625" s="40" t="s">
        <v>1264</v>
      </c>
      <c r="B625" s="76"/>
      <c r="C625" s="97" t="s">
        <v>1217</v>
      </c>
      <c r="D625" s="96">
        <v>1</v>
      </c>
      <c r="E625" s="22" t="s">
        <v>10</v>
      </c>
      <c r="F625" s="60"/>
      <c r="G625" s="86">
        <f t="shared" si="12"/>
        <v>0</v>
      </c>
      <c r="H625" s="126"/>
      <c r="J625" s="70"/>
      <c r="K625" s="70"/>
    </row>
    <row r="626" spans="1:11" s="69" customFormat="1" ht="21" customHeight="1" x14ac:dyDescent="0.25">
      <c r="A626" s="40" t="s">
        <v>1265</v>
      </c>
      <c r="B626" s="76"/>
      <c r="C626" s="97" t="s">
        <v>1218</v>
      </c>
      <c r="D626" s="96">
        <v>1</v>
      </c>
      <c r="E626" s="22" t="s">
        <v>10</v>
      </c>
      <c r="F626" s="60"/>
      <c r="G626" s="86">
        <f t="shared" si="12"/>
        <v>0</v>
      </c>
      <c r="H626" s="126"/>
      <c r="J626" s="70"/>
      <c r="K626" s="70"/>
    </row>
    <row r="627" spans="1:11" s="69" customFormat="1" ht="21" customHeight="1" x14ac:dyDescent="0.25">
      <c r="A627" s="40" t="s">
        <v>1266</v>
      </c>
      <c r="B627" s="76"/>
      <c r="C627" s="97" t="s">
        <v>1219</v>
      </c>
      <c r="D627" s="96">
        <v>1</v>
      </c>
      <c r="E627" s="22" t="s">
        <v>10</v>
      </c>
      <c r="F627" s="60"/>
      <c r="G627" s="86">
        <f t="shared" si="12"/>
        <v>0</v>
      </c>
      <c r="H627" s="126"/>
      <c r="J627" s="70"/>
      <c r="K627" s="70"/>
    </row>
    <row r="628" spans="1:11" s="69" customFormat="1" ht="21" customHeight="1" x14ac:dyDescent="0.25">
      <c r="A628" s="40" t="s">
        <v>1267</v>
      </c>
      <c r="B628" s="76"/>
      <c r="C628" s="97" t="s">
        <v>1220</v>
      </c>
      <c r="D628" s="96">
        <v>1</v>
      </c>
      <c r="E628" s="22" t="s">
        <v>10</v>
      </c>
      <c r="F628" s="60"/>
      <c r="G628" s="86">
        <f t="shared" si="12"/>
        <v>0</v>
      </c>
      <c r="H628" s="126"/>
      <c r="J628" s="70"/>
      <c r="K628" s="70"/>
    </row>
    <row r="629" spans="1:11" s="69" customFormat="1" ht="21" customHeight="1" x14ac:dyDescent="0.25">
      <c r="A629" s="40" t="s">
        <v>1268</v>
      </c>
      <c r="B629" s="76"/>
      <c r="C629" s="97" t="s">
        <v>1221</v>
      </c>
      <c r="D629" s="96">
        <v>1</v>
      </c>
      <c r="E629" s="22" t="s">
        <v>10</v>
      </c>
      <c r="F629" s="60"/>
      <c r="G629" s="86">
        <f t="shared" si="12"/>
        <v>0</v>
      </c>
      <c r="H629" s="126"/>
      <c r="J629" s="70"/>
      <c r="K629" s="70"/>
    </row>
    <row r="630" spans="1:11" s="69" customFormat="1" ht="21" customHeight="1" x14ac:dyDescent="0.25">
      <c r="A630" s="40" t="s">
        <v>1269</v>
      </c>
      <c r="B630" s="76"/>
      <c r="C630" s="97" t="s">
        <v>1222</v>
      </c>
      <c r="D630" s="96">
        <v>1</v>
      </c>
      <c r="E630" s="22" t="s">
        <v>10</v>
      </c>
      <c r="F630" s="60"/>
      <c r="G630" s="86">
        <f t="shared" si="12"/>
        <v>0</v>
      </c>
      <c r="H630" s="126"/>
      <c r="J630" s="70"/>
      <c r="K630" s="70"/>
    </row>
    <row r="631" spans="1:11" s="69" customFormat="1" ht="21" customHeight="1" x14ac:dyDescent="0.25">
      <c r="A631" s="40" t="s">
        <v>1270</v>
      </c>
      <c r="B631" s="76"/>
      <c r="C631" s="97" t="s">
        <v>1223</v>
      </c>
      <c r="D631" s="96">
        <v>1</v>
      </c>
      <c r="E631" s="22" t="s">
        <v>10</v>
      </c>
      <c r="F631" s="60"/>
      <c r="G631" s="86">
        <f t="shared" si="12"/>
        <v>0</v>
      </c>
      <c r="H631" s="126"/>
      <c r="J631" s="70"/>
      <c r="K631" s="70"/>
    </row>
    <row r="632" spans="1:11" s="69" customFormat="1" ht="21" customHeight="1" x14ac:dyDescent="0.25">
      <c r="A632" s="40" t="s">
        <v>1271</v>
      </c>
      <c r="B632" s="76"/>
      <c r="C632" s="97" t="s">
        <v>1224</v>
      </c>
      <c r="D632" s="96">
        <v>1</v>
      </c>
      <c r="E632" s="22" t="s">
        <v>10</v>
      </c>
      <c r="F632" s="60"/>
      <c r="G632" s="86">
        <f t="shared" si="12"/>
        <v>0</v>
      </c>
      <c r="H632" s="126"/>
      <c r="J632" s="70"/>
      <c r="K632" s="70"/>
    </row>
    <row r="633" spans="1:11" s="69" customFormat="1" ht="78.75" customHeight="1" x14ac:dyDescent="0.25">
      <c r="A633" s="25" t="s">
        <v>1272</v>
      </c>
      <c r="B633" s="42" t="s">
        <v>1293</v>
      </c>
      <c r="C633" s="21" t="s">
        <v>1315</v>
      </c>
      <c r="D633" s="31"/>
      <c r="E633" s="31"/>
      <c r="F633" s="91"/>
      <c r="G633" s="116">
        <f>SUM(G634:G673)</f>
        <v>0</v>
      </c>
      <c r="H633" s="127"/>
      <c r="I633" s="117">
        <f>G633</f>
        <v>0</v>
      </c>
      <c r="J633" s="70"/>
      <c r="K633" s="70"/>
    </row>
    <row r="634" spans="1:11" s="69" customFormat="1" ht="21" customHeight="1" x14ac:dyDescent="0.25">
      <c r="A634" s="40" t="s">
        <v>1247</v>
      </c>
      <c r="B634" s="76"/>
      <c r="C634" s="97" t="s">
        <v>1273</v>
      </c>
      <c r="D634" s="96">
        <v>1</v>
      </c>
      <c r="E634" s="22" t="s">
        <v>10</v>
      </c>
      <c r="F634" s="60"/>
      <c r="G634" s="86">
        <f t="shared" ref="G634:G673" si="13">D634*F634</f>
        <v>0</v>
      </c>
      <c r="H634" s="126"/>
      <c r="J634" s="70"/>
      <c r="K634" s="70"/>
    </row>
    <row r="635" spans="1:11" s="69" customFormat="1" ht="21" customHeight="1" x14ac:dyDescent="0.25">
      <c r="A635" s="40" t="s">
        <v>1247</v>
      </c>
      <c r="B635" s="76"/>
      <c r="C635" s="97" t="s">
        <v>1274</v>
      </c>
      <c r="D635" s="96">
        <v>1</v>
      </c>
      <c r="E635" s="22" t="s">
        <v>10</v>
      </c>
      <c r="F635" s="60"/>
      <c r="G635" s="86">
        <f t="shared" si="13"/>
        <v>0</v>
      </c>
      <c r="H635" s="126"/>
      <c r="J635" s="70"/>
      <c r="K635" s="70"/>
    </row>
    <row r="636" spans="1:11" s="69" customFormat="1" ht="21" customHeight="1" x14ac:dyDescent="0.25">
      <c r="A636" s="40" t="s">
        <v>1247</v>
      </c>
      <c r="B636" s="76"/>
      <c r="C636" s="97" t="s">
        <v>1275</v>
      </c>
      <c r="D636" s="96">
        <v>1</v>
      </c>
      <c r="E636" s="22" t="s">
        <v>10</v>
      </c>
      <c r="F636" s="60"/>
      <c r="G636" s="86">
        <f t="shared" si="13"/>
        <v>0</v>
      </c>
      <c r="H636" s="126"/>
      <c r="J636" s="70"/>
      <c r="K636" s="70"/>
    </row>
    <row r="637" spans="1:11" s="69" customFormat="1" ht="21" customHeight="1" x14ac:dyDescent="0.25">
      <c r="A637" s="40" t="s">
        <v>1247</v>
      </c>
      <c r="B637" s="76"/>
      <c r="C637" s="97" t="s">
        <v>1276</v>
      </c>
      <c r="D637" s="96">
        <v>1</v>
      </c>
      <c r="E637" s="22" t="s">
        <v>10</v>
      </c>
      <c r="F637" s="60"/>
      <c r="G637" s="86">
        <f t="shared" si="13"/>
        <v>0</v>
      </c>
      <c r="H637" s="126"/>
      <c r="J637" s="70"/>
      <c r="K637" s="70"/>
    </row>
    <row r="638" spans="1:11" s="69" customFormat="1" ht="21" customHeight="1" x14ac:dyDescent="0.25">
      <c r="A638" s="40" t="s">
        <v>1247</v>
      </c>
      <c r="B638" s="76"/>
      <c r="C638" s="97" t="s">
        <v>1277</v>
      </c>
      <c r="D638" s="96">
        <v>1</v>
      </c>
      <c r="E638" s="22" t="s">
        <v>10</v>
      </c>
      <c r="F638" s="60"/>
      <c r="G638" s="86">
        <f t="shared" si="13"/>
        <v>0</v>
      </c>
      <c r="H638" s="126"/>
      <c r="J638" s="70"/>
      <c r="K638" s="70"/>
    </row>
    <row r="639" spans="1:11" s="69" customFormat="1" ht="21" customHeight="1" x14ac:dyDescent="0.25">
      <c r="A639" s="40" t="s">
        <v>1247</v>
      </c>
      <c r="B639" s="76"/>
      <c r="C639" s="97" t="s">
        <v>1278</v>
      </c>
      <c r="D639" s="96">
        <v>1</v>
      </c>
      <c r="E639" s="22" t="s">
        <v>10</v>
      </c>
      <c r="F639" s="60"/>
      <c r="G639" s="86">
        <f t="shared" si="13"/>
        <v>0</v>
      </c>
      <c r="H639" s="126"/>
      <c r="J639" s="70"/>
      <c r="K639" s="70"/>
    </row>
    <row r="640" spans="1:11" s="69" customFormat="1" ht="21" customHeight="1" x14ac:dyDescent="0.25">
      <c r="A640" s="40" t="s">
        <v>1247</v>
      </c>
      <c r="B640" s="76"/>
      <c r="C640" s="97" t="s">
        <v>1279</v>
      </c>
      <c r="D640" s="96">
        <v>1</v>
      </c>
      <c r="E640" s="22" t="s">
        <v>10</v>
      </c>
      <c r="F640" s="60"/>
      <c r="G640" s="86">
        <f t="shared" si="13"/>
        <v>0</v>
      </c>
      <c r="H640" s="126"/>
      <c r="J640" s="70"/>
      <c r="K640" s="70"/>
    </row>
    <row r="641" spans="1:11" s="69" customFormat="1" ht="21" customHeight="1" x14ac:dyDescent="0.25">
      <c r="A641" s="40" t="s">
        <v>1247</v>
      </c>
      <c r="B641" s="76"/>
      <c r="C641" s="97" t="s">
        <v>1280</v>
      </c>
      <c r="D641" s="96">
        <v>1</v>
      </c>
      <c r="E641" s="22" t="s">
        <v>10</v>
      </c>
      <c r="F641" s="60"/>
      <c r="G641" s="86">
        <f t="shared" si="13"/>
        <v>0</v>
      </c>
      <c r="H641" s="126"/>
      <c r="J641" s="70"/>
      <c r="K641" s="70"/>
    </row>
    <row r="642" spans="1:11" s="69" customFormat="1" ht="21" customHeight="1" x14ac:dyDescent="0.25">
      <c r="A642" s="40" t="s">
        <v>1247</v>
      </c>
      <c r="B642" s="76"/>
      <c r="C642" s="97" t="s">
        <v>1282</v>
      </c>
      <c r="D642" s="96">
        <v>1</v>
      </c>
      <c r="E642" s="22" t="s">
        <v>10</v>
      </c>
      <c r="F642" s="60"/>
      <c r="G642" s="86">
        <f t="shared" si="13"/>
        <v>0</v>
      </c>
      <c r="H642" s="126"/>
      <c r="J642" s="70"/>
      <c r="K642" s="70"/>
    </row>
    <row r="643" spans="1:11" s="69" customFormat="1" ht="21" customHeight="1" x14ac:dyDescent="0.25">
      <c r="A643" s="40" t="s">
        <v>1247</v>
      </c>
      <c r="B643" s="76"/>
      <c r="C643" s="97" t="s">
        <v>1281</v>
      </c>
      <c r="D643" s="96">
        <v>1</v>
      </c>
      <c r="E643" s="22" t="s">
        <v>10</v>
      </c>
      <c r="F643" s="60"/>
      <c r="G643" s="86">
        <f t="shared" si="13"/>
        <v>0</v>
      </c>
      <c r="H643" s="126"/>
      <c r="J643" s="70"/>
      <c r="K643" s="70"/>
    </row>
    <row r="644" spans="1:11" s="69" customFormat="1" ht="21" customHeight="1" x14ac:dyDescent="0.25">
      <c r="A644" s="40" t="s">
        <v>1247</v>
      </c>
      <c r="B644" s="76"/>
      <c r="C644" s="97" t="s">
        <v>1283</v>
      </c>
      <c r="D644" s="96">
        <v>1</v>
      </c>
      <c r="E644" s="22" t="s">
        <v>10</v>
      </c>
      <c r="F644" s="60"/>
      <c r="G644" s="86">
        <f t="shared" si="13"/>
        <v>0</v>
      </c>
      <c r="H644" s="126"/>
      <c r="J644" s="70"/>
      <c r="K644" s="70"/>
    </row>
    <row r="645" spans="1:11" s="69" customFormat="1" ht="21" customHeight="1" x14ac:dyDescent="0.25">
      <c r="A645" s="40" t="s">
        <v>1247</v>
      </c>
      <c r="B645" s="76"/>
      <c r="C645" s="97" t="s">
        <v>1284</v>
      </c>
      <c r="D645" s="96">
        <v>1</v>
      </c>
      <c r="E645" s="22" t="s">
        <v>10</v>
      </c>
      <c r="F645" s="60"/>
      <c r="G645" s="86">
        <f t="shared" si="13"/>
        <v>0</v>
      </c>
      <c r="H645" s="126"/>
      <c r="J645" s="70"/>
      <c r="K645" s="70"/>
    </row>
    <row r="646" spans="1:11" s="69" customFormat="1" ht="21" customHeight="1" x14ac:dyDescent="0.25">
      <c r="A646" s="40" t="s">
        <v>1247</v>
      </c>
      <c r="B646" s="76"/>
      <c r="C646" s="97" t="s">
        <v>1285</v>
      </c>
      <c r="D646" s="96">
        <v>1</v>
      </c>
      <c r="E646" s="22" t="s">
        <v>10</v>
      </c>
      <c r="F646" s="60"/>
      <c r="G646" s="86">
        <f t="shared" si="13"/>
        <v>0</v>
      </c>
      <c r="H646" s="126"/>
      <c r="J646" s="70"/>
      <c r="K646" s="70"/>
    </row>
    <row r="647" spans="1:11" s="69" customFormat="1" ht="21" customHeight="1" x14ac:dyDescent="0.25">
      <c r="A647" s="40" t="s">
        <v>1247</v>
      </c>
      <c r="B647" s="76"/>
      <c r="C647" s="97" t="s">
        <v>1286</v>
      </c>
      <c r="D647" s="96">
        <v>1</v>
      </c>
      <c r="E647" s="22" t="s">
        <v>10</v>
      </c>
      <c r="F647" s="60"/>
      <c r="G647" s="86">
        <f t="shared" si="13"/>
        <v>0</v>
      </c>
      <c r="H647" s="126"/>
      <c r="J647" s="70"/>
      <c r="K647" s="70"/>
    </row>
    <row r="648" spans="1:11" s="69" customFormat="1" ht="21" customHeight="1" x14ac:dyDescent="0.25">
      <c r="A648" s="40" t="s">
        <v>1247</v>
      </c>
      <c r="B648" s="76"/>
      <c r="C648" s="97" t="s">
        <v>1287</v>
      </c>
      <c r="D648" s="96">
        <v>1</v>
      </c>
      <c r="E648" s="22" t="s">
        <v>10</v>
      </c>
      <c r="F648" s="60"/>
      <c r="G648" s="86">
        <f t="shared" si="13"/>
        <v>0</v>
      </c>
      <c r="H648" s="126"/>
      <c r="J648" s="70"/>
      <c r="K648" s="70"/>
    </row>
    <row r="649" spans="1:11" s="69" customFormat="1" ht="21" customHeight="1" x14ac:dyDescent="0.25">
      <c r="A649" s="40" t="s">
        <v>1247</v>
      </c>
      <c r="B649" s="76"/>
      <c r="C649" s="97" t="s">
        <v>1288</v>
      </c>
      <c r="D649" s="96">
        <v>1</v>
      </c>
      <c r="E649" s="22" t="s">
        <v>10</v>
      </c>
      <c r="F649" s="60"/>
      <c r="G649" s="86">
        <f t="shared" si="13"/>
        <v>0</v>
      </c>
      <c r="H649" s="126"/>
      <c r="J649" s="70"/>
      <c r="K649" s="70"/>
    </row>
    <row r="650" spans="1:11" s="69" customFormat="1" ht="21" customHeight="1" x14ac:dyDescent="0.25">
      <c r="A650" s="40" t="s">
        <v>1247</v>
      </c>
      <c r="B650" s="76"/>
      <c r="C650" s="97" t="s">
        <v>1289</v>
      </c>
      <c r="D650" s="96">
        <v>1</v>
      </c>
      <c r="E650" s="22" t="s">
        <v>10</v>
      </c>
      <c r="F650" s="60"/>
      <c r="G650" s="86">
        <f t="shared" si="13"/>
        <v>0</v>
      </c>
      <c r="H650" s="126"/>
      <c r="J650" s="70"/>
      <c r="K650" s="70"/>
    </row>
    <row r="651" spans="1:11" s="69" customFormat="1" ht="21" customHeight="1" x14ac:dyDescent="0.25">
      <c r="A651" s="40" t="s">
        <v>1247</v>
      </c>
      <c r="B651" s="76"/>
      <c r="C651" s="97" t="s">
        <v>1290</v>
      </c>
      <c r="D651" s="96">
        <v>1</v>
      </c>
      <c r="E651" s="22" t="s">
        <v>10</v>
      </c>
      <c r="F651" s="60"/>
      <c r="G651" s="86">
        <f t="shared" si="13"/>
        <v>0</v>
      </c>
      <c r="H651" s="126"/>
      <c r="J651" s="70"/>
      <c r="K651" s="70"/>
    </row>
    <row r="652" spans="1:11" s="69" customFormat="1" ht="21" customHeight="1" x14ac:dyDescent="0.25">
      <c r="A652" s="40" t="s">
        <v>1247</v>
      </c>
      <c r="B652" s="76"/>
      <c r="C652" s="97" t="s">
        <v>1291</v>
      </c>
      <c r="D652" s="96">
        <v>1</v>
      </c>
      <c r="E652" s="22" t="s">
        <v>10</v>
      </c>
      <c r="F652" s="60"/>
      <c r="G652" s="86">
        <f t="shared" si="13"/>
        <v>0</v>
      </c>
      <c r="H652" s="126"/>
      <c r="J652" s="70"/>
      <c r="K652" s="70"/>
    </row>
    <row r="653" spans="1:11" s="69" customFormat="1" ht="21" customHeight="1" x14ac:dyDescent="0.25">
      <c r="A653" s="40" t="s">
        <v>1247</v>
      </c>
      <c r="B653" s="76"/>
      <c r="C653" s="97" t="s">
        <v>1292</v>
      </c>
      <c r="D653" s="96">
        <v>1</v>
      </c>
      <c r="E653" s="22" t="s">
        <v>10</v>
      </c>
      <c r="F653" s="60"/>
      <c r="G653" s="86">
        <f t="shared" si="13"/>
        <v>0</v>
      </c>
      <c r="H653" s="126"/>
      <c r="J653" s="70"/>
      <c r="K653" s="70"/>
    </row>
    <row r="654" spans="1:11" s="69" customFormat="1" ht="21" customHeight="1" x14ac:dyDescent="0.25">
      <c r="A654" s="40" t="s">
        <v>1247</v>
      </c>
      <c r="B654" s="76"/>
      <c r="C654" s="97" t="s">
        <v>1294</v>
      </c>
      <c r="D654" s="96">
        <v>1</v>
      </c>
      <c r="E654" s="22" t="s">
        <v>10</v>
      </c>
      <c r="F654" s="60"/>
      <c r="G654" s="86">
        <f t="shared" si="13"/>
        <v>0</v>
      </c>
      <c r="H654" s="126"/>
      <c r="J654" s="70"/>
      <c r="K654" s="70"/>
    </row>
    <row r="655" spans="1:11" s="69" customFormat="1" ht="21" customHeight="1" x14ac:dyDescent="0.25">
      <c r="A655" s="40" t="s">
        <v>1247</v>
      </c>
      <c r="B655" s="76"/>
      <c r="C655" s="97" t="s">
        <v>1295</v>
      </c>
      <c r="D655" s="96">
        <v>1</v>
      </c>
      <c r="E655" s="22" t="s">
        <v>10</v>
      </c>
      <c r="F655" s="60"/>
      <c r="G655" s="86">
        <f t="shared" si="13"/>
        <v>0</v>
      </c>
      <c r="H655" s="126"/>
      <c r="J655" s="70"/>
      <c r="K655" s="70"/>
    </row>
    <row r="656" spans="1:11" s="69" customFormat="1" ht="21" customHeight="1" x14ac:dyDescent="0.25">
      <c r="A656" s="40" t="s">
        <v>1247</v>
      </c>
      <c r="B656" s="76"/>
      <c r="C656" s="97" t="s">
        <v>1296</v>
      </c>
      <c r="D656" s="96">
        <v>1</v>
      </c>
      <c r="E656" s="22" t="s">
        <v>10</v>
      </c>
      <c r="F656" s="60"/>
      <c r="G656" s="86">
        <f t="shared" si="13"/>
        <v>0</v>
      </c>
      <c r="H656" s="126"/>
      <c r="J656" s="70"/>
      <c r="K656" s="70"/>
    </row>
    <row r="657" spans="1:11" s="69" customFormat="1" ht="21" customHeight="1" x14ac:dyDescent="0.25">
      <c r="A657" s="40" t="s">
        <v>1247</v>
      </c>
      <c r="B657" s="76"/>
      <c r="C657" s="97" t="s">
        <v>1297</v>
      </c>
      <c r="D657" s="96">
        <v>1</v>
      </c>
      <c r="E657" s="22" t="s">
        <v>10</v>
      </c>
      <c r="F657" s="60"/>
      <c r="G657" s="86">
        <f t="shared" si="13"/>
        <v>0</v>
      </c>
      <c r="H657" s="126"/>
      <c r="J657" s="70"/>
      <c r="K657" s="70"/>
    </row>
    <row r="658" spans="1:11" s="69" customFormat="1" ht="21" customHeight="1" x14ac:dyDescent="0.25">
      <c r="A658" s="40" t="s">
        <v>1247</v>
      </c>
      <c r="B658" s="76"/>
      <c r="C658" s="97" t="s">
        <v>1298</v>
      </c>
      <c r="D658" s="96">
        <v>1</v>
      </c>
      <c r="E658" s="22" t="s">
        <v>10</v>
      </c>
      <c r="F658" s="60"/>
      <c r="G658" s="86">
        <f t="shared" si="13"/>
        <v>0</v>
      </c>
      <c r="H658" s="126"/>
      <c r="J658" s="70"/>
      <c r="K658" s="70"/>
    </row>
    <row r="659" spans="1:11" s="69" customFormat="1" ht="21" customHeight="1" x14ac:dyDescent="0.25">
      <c r="A659" s="40" t="s">
        <v>1247</v>
      </c>
      <c r="B659" s="76"/>
      <c r="C659" s="97" t="s">
        <v>1299</v>
      </c>
      <c r="D659" s="96">
        <v>1</v>
      </c>
      <c r="E659" s="22" t="s">
        <v>10</v>
      </c>
      <c r="F659" s="60"/>
      <c r="G659" s="86">
        <f t="shared" si="13"/>
        <v>0</v>
      </c>
      <c r="H659" s="126"/>
      <c r="J659" s="70"/>
      <c r="K659" s="70"/>
    </row>
    <row r="660" spans="1:11" s="69" customFormat="1" ht="21" customHeight="1" x14ac:dyDescent="0.25">
      <c r="A660" s="40" t="s">
        <v>1247</v>
      </c>
      <c r="B660" s="76"/>
      <c r="C660" s="97" t="s">
        <v>1300</v>
      </c>
      <c r="D660" s="96">
        <v>1</v>
      </c>
      <c r="E660" s="22" t="s">
        <v>10</v>
      </c>
      <c r="F660" s="60"/>
      <c r="G660" s="86">
        <f t="shared" si="13"/>
        <v>0</v>
      </c>
      <c r="H660" s="126"/>
      <c r="J660" s="70"/>
      <c r="K660" s="70"/>
    </row>
    <row r="661" spans="1:11" s="69" customFormat="1" ht="21" customHeight="1" x14ac:dyDescent="0.25">
      <c r="A661" s="40" t="s">
        <v>1247</v>
      </c>
      <c r="B661" s="76"/>
      <c r="C661" s="97" t="s">
        <v>1301</v>
      </c>
      <c r="D661" s="96">
        <v>1</v>
      </c>
      <c r="E661" s="22" t="s">
        <v>10</v>
      </c>
      <c r="F661" s="60"/>
      <c r="G661" s="86">
        <f t="shared" si="13"/>
        <v>0</v>
      </c>
      <c r="H661" s="126"/>
      <c r="J661" s="70"/>
      <c r="K661" s="70"/>
    </row>
    <row r="662" spans="1:11" s="69" customFormat="1" ht="21" customHeight="1" x14ac:dyDescent="0.25">
      <c r="A662" s="40" t="s">
        <v>1247</v>
      </c>
      <c r="B662" s="76"/>
      <c r="C662" s="97" t="s">
        <v>1303</v>
      </c>
      <c r="D662" s="96">
        <v>1</v>
      </c>
      <c r="E662" s="22" t="s">
        <v>10</v>
      </c>
      <c r="F662" s="60"/>
      <c r="G662" s="86">
        <f t="shared" si="13"/>
        <v>0</v>
      </c>
      <c r="H662" s="126"/>
      <c r="J662" s="70"/>
      <c r="K662" s="70"/>
    </row>
    <row r="663" spans="1:11" s="69" customFormat="1" ht="21" customHeight="1" x14ac:dyDescent="0.25">
      <c r="A663" s="40" t="s">
        <v>1247</v>
      </c>
      <c r="B663" s="76"/>
      <c r="C663" s="97" t="s">
        <v>1302</v>
      </c>
      <c r="D663" s="96">
        <v>1</v>
      </c>
      <c r="E663" s="22" t="s">
        <v>10</v>
      </c>
      <c r="F663" s="60"/>
      <c r="G663" s="86">
        <f t="shared" si="13"/>
        <v>0</v>
      </c>
      <c r="H663" s="126"/>
      <c r="J663" s="70"/>
      <c r="K663" s="70"/>
    </row>
    <row r="664" spans="1:11" s="69" customFormat="1" ht="21" customHeight="1" x14ac:dyDescent="0.25">
      <c r="A664" s="40" t="s">
        <v>1247</v>
      </c>
      <c r="B664" s="76"/>
      <c r="C664" s="97" t="s">
        <v>1304</v>
      </c>
      <c r="D664" s="96">
        <v>1</v>
      </c>
      <c r="E664" s="22" t="s">
        <v>10</v>
      </c>
      <c r="F664" s="60"/>
      <c r="G664" s="86">
        <f t="shared" si="13"/>
        <v>0</v>
      </c>
      <c r="H664" s="126"/>
      <c r="J664" s="70"/>
      <c r="K664" s="70"/>
    </row>
    <row r="665" spans="1:11" s="69" customFormat="1" ht="21" customHeight="1" x14ac:dyDescent="0.25">
      <c r="A665" s="40" t="s">
        <v>1247</v>
      </c>
      <c r="B665" s="76"/>
      <c r="C665" s="97" t="s">
        <v>1305</v>
      </c>
      <c r="D665" s="96">
        <v>1</v>
      </c>
      <c r="E665" s="22" t="s">
        <v>10</v>
      </c>
      <c r="F665" s="60"/>
      <c r="G665" s="86">
        <f t="shared" si="13"/>
        <v>0</v>
      </c>
      <c r="H665" s="126"/>
      <c r="J665" s="70"/>
      <c r="K665" s="70"/>
    </row>
    <row r="666" spans="1:11" s="69" customFormat="1" ht="21" customHeight="1" x14ac:dyDescent="0.25">
      <c r="A666" s="40" t="s">
        <v>1247</v>
      </c>
      <c r="B666" s="76"/>
      <c r="C666" s="97" t="s">
        <v>1306</v>
      </c>
      <c r="D666" s="96">
        <v>1</v>
      </c>
      <c r="E666" s="22" t="s">
        <v>10</v>
      </c>
      <c r="F666" s="60"/>
      <c r="G666" s="86">
        <f t="shared" si="13"/>
        <v>0</v>
      </c>
      <c r="H666" s="126"/>
      <c r="J666" s="70"/>
      <c r="K666" s="70"/>
    </row>
    <row r="667" spans="1:11" s="69" customFormat="1" ht="21" customHeight="1" x14ac:dyDescent="0.25">
      <c r="A667" s="40" t="s">
        <v>1247</v>
      </c>
      <c r="B667" s="76"/>
      <c r="C667" s="97" t="s">
        <v>1307</v>
      </c>
      <c r="D667" s="96">
        <v>1</v>
      </c>
      <c r="E667" s="22" t="s">
        <v>10</v>
      </c>
      <c r="F667" s="60"/>
      <c r="G667" s="86">
        <f t="shared" si="13"/>
        <v>0</v>
      </c>
      <c r="H667" s="126"/>
      <c r="J667" s="70"/>
      <c r="K667" s="70"/>
    </row>
    <row r="668" spans="1:11" s="69" customFormat="1" ht="21" customHeight="1" x14ac:dyDescent="0.25">
      <c r="A668" s="40" t="s">
        <v>1247</v>
      </c>
      <c r="B668" s="76"/>
      <c r="C668" s="97" t="s">
        <v>1308</v>
      </c>
      <c r="D668" s="96">
        <v>1</v>
      </c>
      <c r="E668" s="22" t="s">
        <v>10</v>
      </c>
      <c r="F668" s="60"/>
      <c r="G668" s="86">
        <f t="shared" si="13"/>
        <v>0</v>
      </c>
      <c r="H668" s="126"/>
      <c r="J668" s="70"/>
      <c r="K668" s="70"/>
    </row>
    <row r="669" spans="1:11" s="69" customFormat="1" ht="21" customHeight="1" x14ac:dyDescent="0.25">
      <c r="A669" s="40" t="s">
        <v>1247</v>
      </c>
      <c r="B669" s="76"/>
      <c r="C669" s="97" t="s">
        <v>1309</v>
      </c>
      <c r="D669" s="96">
        <v>1</v>
      </c>
      <c r="E669" s="22" t="s">
        <v>10</v>
      </c>
      <c r="F669" s="60"/>
      <c r="G669" s="86">
        <f t="shared" si="13"/>
        <v>0</v>
      </c>
      <c r="H669" s="126"/>
      <c r="J669" s="70"/>
      <c r="K669" s="70"/>
    </row>
    <row r="670" spans="1:11" s="69" customFormat="1" ht="21" customHeight="1" x14ac:dyDescent="0.25">
      <c r="A670" s="40" t="s">
        <v>1247</v>
      </c>
      <c r="B670" s="76"/>
      <c r="C670" s="97" t="s">
        <v>1310</v>
      </c>
      <c r="D670" s="96">
        <v>1</v>
      </c>
      <c r="E670" s="22" t="s">
        <v>10</v>
      </c>
      <c r="F670" s="60"/>
      <c r="G670" s="86">
        <f t="shared" si="13"/>
        <v>0</v>
      </c>
      <c r="H670" s="126"/>
      <c r="J670" s="70"/>
      <c r="K670" s="70"/>
    </row>
    <row r="671" spans="1:11" s="69" customFormat="1" ht="21" customHeight="1" x14ac:dyDescent="0.25">
      <c r="A671" s="40" t="s">
        <v>1247</v>
      </c>
      <c r="B671" s="76"/>
      <c r="C671" s="97" t="s">
        <v>1311</v>
      </c>
      <c r="D671" s="96">
        <v>1</v>
      </c>
      <c r="E671" s="22" t="s">
        <v>10</v>
      </c>
      <c r="F671" s="60"/>
      <c r="G671" s="86">
        <f t="shared" si="13"/>
        <v>0</v>
      </c>
      <c r="H671" s="126"/>
      <c r="J671" s="70"/>
      <c r="K671" s="70"/>
    </row>
    <row r="672" spans="1:11" s="69" customFormat="1" ht="21" customHeight="1" x14ac:dyDescent="0.25">
      <c r="A672" s="40" t="s">
        <v>1247</v>
      </c>
      <c r="B672" s="76"/>
      <c r="C672" s="97" t="s">
        <v>1312</v>
      </c>
      <c r="D672" s="96">
        <v>1</v>
      </c>
      <c r="E672" s="22" t="s">
        <v>10</v>
      </c>
      <c r="F672" s="60"/>
      <c r="G672" s="86">
        <f t="shared" si="13"/>
        <v>0</v>
      </c>
      <c r="H672" s="126"/>
      <c r="J672" s="70"/>
      <c r="K672" s="70"/>
    </row>
    <row r="673" spans="1:11" s="69" customFormat="1" ht="21" customHeight="1" x14ac:dyDescent="0.25">
      <c r="A673" s="40" t="s">
        <v>1247</v>
      </c>
      <c r="B673" s="76"/>
      <c r="C673" s="97" t="s">
        <v>1313</v>
      </c>
      <c r="D673" s="96">
        <v>1</v>
      </c>
      <c r="E673" s="22" t="s">
        <v>10</v>
      </c>
      <c r="F673" s="60"/>
      <c r="G673" s="86">
        <f t="shared" si="13"/>
        <v>0</v>
      </c>
      <c r="H673" s="126"/>
      <c r="J673" s="70"/>
      <c r="K673" s="70"/>
    </row>
    <row r="674" spans="1:11" s="69" customFormat="1" ht="81.75" customHeight="1" x14ac:dyDescent="0.25">
      <c r="A674" s="25" t="s">
        <v>1272</v>
      </c>
      <c r="B674" s="42" t="s">
        <v>1314</v>
      </c>
      <c r="C674" s="21" t="s">
        <v>1316</v>
      </c>
      <c r="D674" s="31"/>
      <c r="E674" s="31"/>
      <c r="F674" s="91"/>
      <c r="G674" s="116">
        <f>SUM(G675:G856)</f>
        <v>0</v>
      </c>
      <c r="H674" s="127"/>
      <c r="I674" s="117">
        <f>G674</f>
        <v>0</v>
      </c>
      <c r="J674" s="70"/>
      <c r="K674" s="70"/>
    </row>
    <row r="675" spans="1:11" s="69" customFormat="1" ht="21" customHeight="1" x14ac:dyDescent="0.25">
      <c r="A675" s="40" t="s">
        <v>1177</v>
      </c>
      <c r="B675" s="76"/>
      <c r="C675" s="97" t="s">
        <v>1317</v>
      </c>
      <c r="D675" s="96">
        <v>1</v>
      </c>
      <c r="E675" s="22" t="s">
        <v>10</v>
      </c>
      <c r="F675" s="60"/>
      <c r="G675" s="86">
        <f t="shared" ref="G675:G738" si="14">D675*F675</f>
        <v>0</v>
      </c>
      <c r="H675" s="126"/>
      <c r="J675" s="70"/>
      <c r="K675" s="70"/>
    </row>
    <row r="676" spans="1:11" s="69" customFormat="1" ht="21" customHeight="1" x14ac:dyDescent="0.25">
      <c r="A676" s="40" t="s">
        <v>1225</v>
      </c>
      <c r="B676" s="76"/>
      <c r="C676" s="97" t="s">
        <v>1318</v>
      </c>
      <c r="D676" s="96">
        <v>1</v>
      </c>
      <c r="E676" s="22" t="s">
        <v>10</v>
      </c>
      <c r="F676" s="60"/>
      <c r="G676" s="86">
        <f t="shared" si="14"/>
        <v>0</v>
      </c>
      <c r="H676" s="126"/>
      <c r="J676" s="70"/>
      <c r="K676" s="70"/>
    </row>
    <row r="677" spans="1:11" s="69" customFormat="1" ht="21" customHeight="1" x14ac:dyDescent="0.25">
      <c r="A677" s="40" t="s">
        <v>1226</v>
      </c>
      <c r="B677" s="76"/>
      <c r="C677" s="97" t="s">
        <v>1319</v>
      </c>
      <c r="D677" s="96">
        <v>1</v>
      </c>
      <c r="E677" s="22" t="s">
        <v>10</v>
      </c>
      <c r="F677" s="60"/>
      <c r="G677" s="86">
        <f t="shared" si="14"/>
        <v>0</v>
      </c>
      <c r="H677" s="126"/>
      <c r="J677" s="70"/>
      <c r="K677" s="70"/>
    </row>
    <row r="678" spans="1:11" s="69" customFormat="1" ht="21" customHeight="1" x14ac:dyDescent="0.25">
      <c r="A678" s="40" t="s">
        <v>1227</v>
      </c>
      <c r="B678" s="76"/>
      <c r="C678" s="97" t="s">
        <v>1320</v>
      </c>
      <c r="D678" s="96">
        <v>1</v>
      </c>
      <c r="E678" s="22" t="s">
        <v>10</v>
      </c>
      <c r="F678" s="60"/>
      <c r="G678" s="86">
        <f t="shared" si="14"/>
        <v>0</v>
      </c>
      <c r="H678" s="126"/>
      <c r="J678" s="70"/>
      <c r="K678" s="70"/>
    </row>
    <row r="679" spans="1:11" s="69" customFormat="1" ht="21" customHeight="1" x14ac:dyDescent="0.25">
      <c r="A679" s="40" t="s">
        <v>1228</v>
      </c>
      <c r="B679" s="76"/>
      <c r="C679" s="97" t="s">
        <v>1321</v>
      </c>
      <c r="D679" s="96">
        <v>1</v>
      </c>
      <c r="E679" s="22" t="s">
        <v>10</v>
      </c>
      <c r="F679" s="60"/>
      <c r="G679" s="86">
        <f t="shared" si="14"/>
        <v>0</v>
      </c>
      <c r="H679" s="126"/>
      <c r="J679" s="70"/>
      <c r="K679" s="70"/>
    </row>
    <row r="680" spans="1:11" s="69" customFormat="1" ht="21" customHeight="1" x14ac:dyDescent="0.25">
      <c r="A680" s="40" t="s">
        <v>1229</v>
      </c>
      <c r="B680" s="76"/>
      <c r="C680" s="97" t="s">
        <v>1322</v>
      </c>
      <c r="D680" s="96">
        <v>1</v>
      </c>
      <c r="E680" s="22" t="s">
        <v>10</v>
      </c>
      <c r="F680" s="60"/>
      <c r="G680" s="86">
        <f t="shared" si="14"/>
        <v>0</v>
      </c>
      <c r="H680" s="126"/>
      <c r="J680" s="70"/>
      <c r="K680" s="70"/>
    </row>
    <row r="681" spans="1:11" s="69" customFormat="1" ht="21" customHeight="1" x14ac:dyDescent="0.25">
      <c r="A681" s="40" t="s">
        <v>1230</v>
      </c>
      <c r="B681" s="76"/>
      <c r="C681" s="97" t="s">
        <v>1323</v>
      </c>
      <c r="D681" s="96">
        <v>1</v>
      </c>
      <c r="E681" s="22" t="s">
        <v>10</v>
      </c>
      <c r="F681" s="60"/>
      <c r="G681" s="86">
        <f t="shared" si="14"/>
        <v>0</v>
      </c>
      <c r="H681" s="126"/>
      <c r="J681" s="70"/>
      <c r="K681" s="70"/>
    </row>
    <row r="682" spans="1:11" s="69" customFormat="1" ht="21" customHeight="1" x14ac:dyDescent="0.25">
      <c r="A682" s="40" t="s">
        <v>1231</v>
      </c>
      <c r="B682" s="76"/>
      <c r="C682" s="97" t="s">
        <v>1324</v>
      </c>
      <c r="D682" s="96">
        <v>1</v>
      </c>
      <c r="E682" s="22" t="s">
        <v>10</v>
      </c>
      <c r="F682" s="60"/>
      <c r="G682" s="86">
        <f t="shared" si="14"/>
        <v>0</v>
      </c>
      <c r="H682" s="126"/>
      <c r="J682" s="70"/>
      <c r="K682" s="70"/>
    </row>
    <row r="683" spans="1:11" s="69" customFormat="1" ht="21" customHeight="1" x14ac:dyDescent="0.25">
      <c r="A683" s="40" t="s">
        <v>1232</v>
      </c>
      <c r="B683" s="76"/>
      <c r="C683" s="97" t="s">
        <v>1325</v>
      </c>
      <c r="D683" s="96">
        <v>1</v>
      </c>
      <c r="E683" s="22" t="s">
        <v>10</v>
      </c>
      <c r="F683" s="60"/>
      <c r="G683" s="86">
        <f t="shared" si="14"/>
        <v>0</v>
      </c>
      <c r="H683" s="126"/>
      <c r="J683" s="70"/>
      <c r="K683" s="70"/>
    </row>
    <row r="684" spans="1:11" s="69" customFormat="1" ht="21" customHeight="1" x14ac:dyDescent="0.25">
      <c r="A684" s="40" t="s">
        <v>1233</v>
      </c>
      <c r="B684" s="76"/>
      <c r="C684" s="97" t="s">
        <v>1326</v>
      </c>
      <c r="D684" s="96">
        <v>1</v>
      </c>
      <c r="E684" s="22" t="s">
        <v>10</v>
      </c>
      <c r="F684" s="60"/>
      <c r="G684" s="86">
        <f t="shared" si="14"/>
        <v>0</v>
      </c>
      <c r="H684" s="126"/>
      <c r="J684" s="70"/>
      <c r="K684" s="70"/>
    </row>
    <row r="685" spans="1:11" s="69" customFormat="1" ht="21" customHeight="1" x14ac:dyDescent="0.25">
      <c r="A685" s="40" t="s">
        <v>1234</v>
      </c>
      <c r="B685" s="76"/>
      <c r="C685" s="97" t="s">
        <v>1327</v>
      </c>
      <c r="D685" s="96">
        <v>1</v>
      </c>
      <c r="E685" s="22" t="s">
        <v>10</v>
      </c>
      <c r="F685" s="60"/>
      <c r="G685" s="86">
        <f t="shared" si="14"/>
        <v>0</v>
      </c>
      <c r="H685" s="126"/>
      <c r="J685" s="70"/>
      <c r="K685" s="70"/>
    </row>
    <row r="686" spans="1:11" s="69" customFormat="1" ht="21" customHeight="1" x14ac:dyDescent="0.25">
      <c r="A686" s="40" t="s">
        <v>1235</v>
      </c>
      <c r="B686" s="76"/>
      <c r="C686" s="97" t="s">
        <v>1328</v>
      </c>
      <c r="D686" s="96">
        <v>1</v>
      </c>
      <c r="E686" s="22" t="s">
        <v>10</v>
      </c>
      <c r="F686" s="60"/>
      <c r="G686" s="86">
        <f t="shared" si="14"/>
        <v>0</v>
      </c>
      <c r="H686" s="126"/>
      <c r="J686" s="70"/>
      <c r="K686" s="70"/>
    </row>
    <row r="687" spans="1:11" s="69" customFormat="1" ht="21" customHeight="1" x14ac:dyDescent="0.25">
      <c r="A687" s="40" t="s">
        <v>1236</v>
      </c>
      <c r="B687" s="76"/>
      <c r="C687" s="97" t="s">
        <v>1329</v>
      </c>
      <c r="D687" s="96">
        <v>1</v>
      </c>
      <c r="E687" s="22" t="s">
        <v>10</v>
      </c>
      <c r="F687" s="60"/>
      <c r="G687" s="86">
        <f t="shared" si="14"/>
        <v>0</v>
      </c>
      <c r="H687" s="126"/>
      <c r="J687" s="70"/>
      <c r="K687" s="70"/>
    </row>
    <row r="688" spans="1:11" s="69" customFormat="1" ht="21" customHeight="1" x14ac:dyDescent="0.25">
      <c r="A688" s="40" t="s">
        <v>1237</v>
      </c>
      <c r="B688" s="76"/>
      <c r="C688" s="97" t="s">
        <v>1330</v>
      </c>
      <c r="D688" s="96">
        <v>1</v>
      </c>
      <c r="E688" s="22" t="s">
        <v>10</v>
      </c>
      <c r="F688" s="60"/>
      <c r="G688" s="86">
        <f t="shared" si="14"/>
        <v>0</v>
      </c>
      <c r="H688" s="126"/>
      <c r="J688" s="70"/>
      <c r="K688" s="70"/>
    </row>
    <row r="689" spans="1:11" s="69" customFormat="1" ht="21" customHeight="1" x14ac:dyDescent="0.25">
      <c r="A689" s="40" t="s">
        <v>1238</v>
      </c>
      <c r="B689" s="76"/>
      <c r="C689" s="97" t="s">
        <v>1331</v>
      </c>
      <c r="D689" s="96">
        <v>1</v>
      </c>
      <c r="E689" s="22" t="s">
        <v>10</v>
      </c>
      <c r="F689" s="60"/>
      <c r="G689" s="86">
        <f t="shared" si="14"/>
        <v>0</v>
      </c>
      <c r="H689" s="126"/>
      <c r="J689" s="70"/>
      <c r="K689" s="70"/>
    </row>
    <row r="690" spans="1:11" s="69" customFormat="1" ht="21" customHeight="1" x14ac:dyDescent="0.25">
      <c r="A690" s="40" t="s">
        <v>1239</v>
      </c>
      <c r="B690" s="76"/>
      <c r="C690" s="97" t="s">
        <v>1332</v>
      </c>
      <c r="D690" s="96">
        <v>1</v>
      </c>
      <c r="E690" s="22" t="s">
        <v>10</v>
      </c>
      <c r="F690" s="60"/>
      <c r="G690" s="86">
        <f t="shared" si="14"/>
        <v>0</v>
      </c>
      <c r="H690" s="126"/>
      <c r="J690" s="70"/>
      <c r="K690" s="70"/>
    </row>
    <row r="691" spans="1:11" s="69" customFormat="1" ht="21" customHeight="1" x14ac:dyDescent="0.25">
      <c r="A691" s="40" t="s">
        <v>1240</v>
      </c>
      <c r="B691" s="76"/>
      <c r="C691" s="97" t="s">
        <v>1333</v>
      </c>
      <c r="D691" s="96">
        <v>1</v>
      </c>
      <c r="E691" s="22" t="s">
        <v>10</v>
      </c>
      <c r="F691" s="60"/>
      <c r="G691" s="86">
        <f t="shared" si="14"/>
        <v>0</v>
      </c>
      <c r="H691" s="126"/>
      <c r="J691" s="70"/>
      <c r="K691" s="70"/>
    </row>
    <row r="692" spans="1:11" s="69" customFormat="1" ht="21" customHeight="1" x14ac:dyDescent="0.25">
      <c r="A692" s="40" t="s">
        <v>1241</v>
      </c>
      <c r="B692" s="76"/>
      <c r="C692" s="97" t="s">
        <v>1334</v>
      </c>
      <c r="D692" s="96">
        <v>1</v>
      </c>
      <c r="E692" s="22" t="s">
        <v>10</v>
      </c>
      <c r="F692" s="60"/>
      <c r="G692" s="86">
        <f t="shared" si="14"/>
        <v>0</v>
      </c>
      <c r="H692" s="126"/>
      <c r="J692" s="70"/>
      <c r="K692" s="70"/>
    </row>
    <row r="693" spans="1:11" s="69" customFormat="1" ht="21" customHeight="1" x14ac:dyDescent="0.25">
      <c r="A693" s="40" t="s">
        <v>1242</v>
      </c>
      <c r="B693" s="76"/>
      <c r="C693" s="97" t="s">
        <v>1335</v>
      </c>
      <c r="D693" s="96">
        <v>1</v>
      </c>
      <c r="E693" s="22" t="s">
        <v>10</v>
      </c>
      <c r="F693" s="60"/>
      <c r="G693" s="86">
        <f t="shared" si="14"/>
        <v>0</v>
      </c>
      <c r="H693" s="126"/>
      <c r="J693" s="70"/>
      <c r="K693" s="70"/>
    </row>
    <row r="694" spans="1:11" s="69" customFormat="1" ht="21" customHeight="1" x14ac:dyDescent="0.25">
      <c r="A694" s="40" t="s">
        <v>1243</v>
      </c>
      <c r="B694" s="76"/>
      <c r="C694" s="97" t="s">
        <v>1336</v>
      </c>
      <c r="D694" s="96">
        <v>1</v>
      </c>
      <c r="E694" s="22" t="s">
        <v>10</v>
      </c>
      <c r="F694" s="60"/>
      <c r="G694" s="86">
        <f t="shared" si="14"/>
        <v>0</v>
      </c>
      <c r="H694" s="126"/>
      <c r="J694" s="70"/>
      <c r="K694" s="70"/>
    </row>
    <row r="695" spans="1:11" s="69" customFormat="1" ht="21" customHeight="1" x14ac:dyDescent="0.25">
      <c r="A695" s="40" t="s">
        <v>1244</v>
      </c>
      <c r="B695" s="76"/>
      <c r="C695" s="97" t="s">
        <v>1337</v>
      </c>
      <c r="D695" s="96">
        <v>1</v>
      </c>
      <c r="E695" s="22" t="s">
        <v>10</v>
      </c>
      <c r="F695" s="60"/>
      <c r="G695" s="86">
        <f t="shared" si="14"/>
        <v>0</v>
      </c>
      <c r="H695" s="126"/>
      <c r="J695" s="70"/>
      <c r="K695" s="70"/>
    </row>
    <row r="696" spans="1:11" s="69" customFormat="1" ht="21" customHeight="1" x14ac:dyDescent="0.25">
      <c r="A696" s="40" t="s">
        <v>1245</v>
      </c>
      <c r="B696" s="76"/>
      <c r="C696" s="97" t="s">
        <v>1338</v>
      </c>
      <c r="D696" s="96">
        <v>1</v>
      </c>
      <c r="E696" s="22" t="s">
        <v>10</v>
      </c>
      <c r="F696" s="60"/>
      <c r="G696" s="86">
        <f t="shared" si="14"/>
        <v>0</v>
      </c>
      <c r="H696" s="126"/>
      <c r="J696" s="70"/>
      <c r="K696" s="70"/>
    </row>
    <row r="697" spans="1:11" s="69" customFormat="1" ht="21" customHeight="1" x14ac:dyDescent="0.25">
      <c r="A697" s="40" t="s">
        <v>1246</v>
      </c>
      <c r="B697" s="76"/>
      <c r="C697" s="97" t="s">
        <v>1339</v>
      </c>
      <c r="D697" s="96">
        <v>1</v>
      </c>
      <c r="E697" s="22" t="s">
        <v>10</v>
      </c>
      <c r="F697" s="60"/>
      <c r="G697" s="86">
        <f t="shared" si="14"/>
        <v>0</v>
      </c>
      <c r="H697" s="126"/>
      <c r="J697" s="70"/>
      <c r="K697" s="70"/>
    </row>
    <row r="698" spans="1:11" s="69" customFormat="1" ht="21" customHeight="1" x14ac:dyDescent="0.25">
      <c r="A698" s="40" t="s">
        <v>1247</v>
      </c>
      <c r="B698" s="76"/>
      <c r="C698" s="97" t="s">
        <v>1340</v>
      </c>
      <c r="D698" s="96">
        <v>1</v>
      </c>
      <c r="E698" s="22" t="s">
        <v>10</v>
      </c>
      <c r="F698" s="60"/>
      <c r="G698" s="86">
        <f t="shared" si="14"/>
        <v>0</v>
      </c>
      <c r="H698" s="126"/>
      <c r="J698" s="70"/>
      <c r="K698" s="70"/>
    </row>
    <row r="699" spans="1:11" s="69" customFormat="1" ht="21" customHeight="1" x14ac:dyDescent="0.25">
      <c r="A699" s="40" t="s">
        <v>1248</v>
      </c>
      <c r="B699" s="76"/>
      <c r="C699" s="97" t="s">
        <v>1341</v>
      </c>
      <c r="D699" s="96">
        <v>1</v>
      </c>
      <c r="E699" s="22" t="s">
        <v>10</v>
      </c>
      <c r="F699" s="60"/>
      <c r="G699" s="86">
        <f t="shared" si="14"/>
        <v>0</v>
      </c>
      <c r="H699" s="126"/>
      <c r="J699" s="70"/>
      <c r="K699" s="70"/>
    </row>
    <row r="700" spans="1:11" s="69" customFormat="1" ht="21" customHeight="1" x14ac:dyDescent="0.25">
      <c r="A700" s="40" t="s">
        <v>1249</v>
      </c>
      <c r="B700" s="76"/>
      <c r="C700" s="97" t="s">
        <v>1342</v>
      </c>
      <c r="D700" s="96">
        <v>1</v>
      </c>
      <c r="E700" s="22" t="s">
        <v>10</v>
      </c>
      <c r="F700" s="60"/>
      <c r="G700" s="86">
        <f t="shared" si="14"/>
        <v>0</v>
      </c>
      <c r="H700" s="126"/>
      <c r="J700" s="70"/>
      <c r="K700" s="70"/>
    </row>
    <row r="701" spans="1:11" s="69" customFormat="1" ht="21" customHeight="1" x14ac:dyDescent="0.25">
      <c r="A701" s="40" t="s">
        <v>1250</v>
      </c>
      <c r="B701" s="76"/>
      <c r="C701" s="97" t="s">
        <v>1343</v>
      </c>
      <c r="D701" s="96">
        <v>1</v>
      </c>
      <c r="E701" s="22" t="s">
        <v>10</v>
      </c>
      <c r="F701" s="60"/>
      <c r="G701" s="86">
        <f t="shared" si="14"/>
        <v>0</v>
      </c>
      <c r="H701" s="126"/>
      <c r="J701" s="70"/>
      <c r="K701" s="70"/>
    </row>
    <row r="702" spans="1:11" s="69" customFormat="1" ht="21" customHeight="1" x14ac:dyDescent="0.25">
      <c r="A702" s="40" t="s">
        <v>1251</v>
      </c>
      <c r="B702" s="76"/>
      <c r="C702" s="97" t="s">
        <v>1344</v>
      </c>
      <c r="D702" s="96">
        <v>1</v>
      </c>
      <c r="E702" s="22" t="s">
        <v>10</v>
      </c>
      <c r="F702" s="60"/>
      <c r="G702" s="86">
        <f t="shared" si="14"/>
        <v>0</v>
      </c>
      <c r="H702" s="126"/>
      <c r="J702" s="70"/>
      <c r="K702" s="70"/>
    </row>
    <row r="703" spans="1:11" s="69" customFormat="1" ht="21" customHeight="1" x14ac:dyDescent="0.25">
      <c r="A703" s="40" t="s">
        <v>1252</v>
      </c>
      <c r="B703" s="76"/>
      <c r="C703" s="97" t="s">
        <v>1345</v>
      </c>
      <c r="D703" s="96">
        <v>1</v>
      </c>
      <c r="E703" s="22" t="s">
        <v>10</v>
      </c>
      <c r="F703" s="60"/>
      <c r="G703" s="86">
        <f t="shared" si="14"/>
        <v>0</v>
      </c>
      <c r="H703" s="126"/>
      <c r="J703" s="70"/>
      <c r="K703" s="70"/>
    </row>
    <row r="704" spans="1:11" s="69" customFormat="1" ht="21" customHeight="1" x14ac:dyDescent="0.25">
      <c r="A704" s="40" t="s">
        <v>1253</v>
      </c>
      <c r="B704" s="76"/>
      <c r="C704" s="97" t="s">
        <v>1346</v>
      </c>
      <c r="D704" s="96">
        <v>1</v>
      </c>
      <c r="E704" s="22" t="s">
        <v>10</v>
      </c>
      <c r="F704" s="60"/>
      <c r="G704" s="86">
        <f t="shared" si="14"/>
        <v>0</v>
      </c>
      <c r="H704" s="126"/>
      <c r="J704" s="70"/>
      <c r="K704" s="70"/>
    </row>
    <row r="705" spans="1:11" s="69" customFormat="1" ht="21" customHeight="1" x14ac:dyDescent="0.25">
      <c r="A705" s="40" t="s">
        <v>1254</v>
      </c>
      <c r="B705" s="76"/>
      <c r="C705" s="97" t="s">
        <v>1347</v>
      </c>
      <c r="D705" s="96">
        <v>1</v>
      </c>
      <c r="E705" s="22" t="s">
        <v>10</v>
      </c>
      <c r="F705" s="60"/>
      <c r="G705" s="86">
        <f t="shared" si="14"/>
        <v>0</v>
      </c>
      <c r="H705" s="126"/>
      <c r="J705" s="70"/>
      <c r="K705" s="70"/>
    </row>
    <row r="706" spans="1:11" s="69" customFormat="1" ht="21" customHeight="1" x14ac:dyDescent="0.25">
      <c r="A706" s="40" t="s">
        <v>1255</v>
      </c>
      <c r="B706" s="76"/>
      <c r="C706" s="97" t="s">
        <v>1348</v>
      </c>
      <c r="D706" s="96">
        <v>1</v>
      </c>
      <c r="E706" s="22" t="s">
        <v>10</v>
      </c>
      <c r="F706" s="60"/>
      <c r="G706" s="86">
        <f t="shared" si="14"/>
        <v>0</v>
      </c>
      <c r="H706" s="126"/>
      <c r="J706" s="70"/>
      <c r="K706" s="70"/>
    </row>
    <row r="707" spans="1:11" s="69" customFormat="1" ht="21" customHeight="1" x14ac:dyDescent="0.25">
      <c r="A707" s="40" t="s">
        <v>1256</v>
      </c>
      <c r="B707" s="76"/>
      <c r="C707" s="97" t="s">
        <v>1349</v>
      </c>
      <c r="D707" s="96">
        <v>1</v>
      </c>
      <c r="E707" s="22" t="s">
        <v>10</v>
      </c>
      <c r="F707" s="60"/>
      <c r="G707" s="86">
        <f t="shared" si="14"/>
        <v>0</v>
      </c>
      <c r="H707" s="126"/>
      <c r="J707" s="70"/>
      <c r="K707" s="70"/>
    </row>
    <row r="708" spans="1:11" s="69" customFormat="1" ht="21" customHeight="1" x14ac:dyDescent="0.25">
      <c r="A708" s="40" t="s">
        <v>1257</v>
      </c>
      <c r="B708" s="76"/>
      <c r="C708" s="97" t="s">
        <v>1350</v>
      </c>
      <c r="D708" s="96">
        <v>1</v>
      </c>
      <c r="E708" s="22" t="s">
        <v>10</v>
      </c>
      <c r="F708" s="60"/>
      <c r="G708" s="86">
        <f t="shared" si="14"/>
        <v>0</v>
      </c>
      <c r="H708" s="126"/>
      <c r="J708" s="70"/>
      <c r="K708" s="70"/>
    </row>
    <row r="709" spans="1:11" s="69" customFormat="1" ht="21" customHeight="1" x14ac:dyDescent="0.25">
      <c r="A709" s="40" t="s">
        <v>1258</v>
      </c>
      <c r="B709" s="76"/>
      <c r="C709" s="97" t="s">
        <v>1351</v>
      </c>
      <c r="D709" s="96">
        <v>1</v>
      </c>
      <c r="E709" s="22" t="s">
        <v>10</v>
      </c>
      <c r="F709" s="60"/>
      <c r="G709" s="86">
        <f t="shared" si="14"/>
        <v>0</v>
      </c>
      <c r="H709" s="126"/>
      <c r="J709" s="70"/>
      <c r="K709" s="70"/>
    </row>
    <row r="710" spans="1:11" s="69" customFormat="1" ht="21" customHeight="1" x14ac:dyDescent="0.25">
      <c r="A710" s="40" t="s">
        <v>1259</v>
      </c>
      <c r="B710" s="76"/>
      <c r="C710" s="97" t="s">
        <v>1352</v>
      </c>
      <c r="D710" s="96">
        <v>1</v>
      </c>
      <c r="E710" s="22" t="s">
        <v>10</v>
      </c>
      <c r="F710" s="60"/>
      <c r="G710" s="86">
        <f t="shared" si="14"/>
        <v>0</v>
      </c>
      <c r="H710" s="126"/>
      <c r="J710" s="70"/>
      <c r="K710" s="70"/>
    </row>
    <row r="711" spans="1:11" s="69" customFormat="1" ht="21" customHeight="1" x14ac:dyDescent="0.25">
      <c r="A711" s="40" t="s">
        <v>1260</v>
      </c>
      <c r="B711" s="76"/>
      <c r="C711" s="97" t="s">
        <v>1353</v>
      </c>
      <c r="D711" s="96">
        <v>1</v>
      </c>
      <c r="E711" s="22" t="s">
        <v>10</v>
      </c>
      <c r="F711" s="60"/>
      <c r="G711" s="86">
        <f t="shared" si="14"/>
        <v>0</v>
      </c>
      <c r="H711" s="126"/>
      <c r="J711" s="70"/>
      <c r="K711" s="70"/>
    </row>
    <row r="712" spans="1:11" s="69" customFormat="1" ht="21" customHeight="1" x14ac:dyDescent="0.25">
      <c r="A712" s="40" t="s">
        <v>1261</v>
      </c>
      <c r="B712" s="76"/>
      <c r="C712" s="97" t="s">
        <v>1354</v>
      </c>
      <c r="D712" s="96">
        <v>1</v>
      </c>
      <c r="E712" s="22" t="s">
        <v>10</v>
      </c>
      <c r="F712" s="60"/>
      <c r="G712" s="86">
        <f t="shared" si="14"/>
        <v>0</v>
      </c>
      <c r="H712" s="126"/>
      <c r="J712" s="70"/>
      <c r="K712" s="70"/>
    </row>
    <row r="713" spans="1:11" s="69" customFormat="1" ht="21" customHeight="1" x14ac:dyDescent="0.25">
      <c r="A713" s="40" t="s">
        <v>1262</v>
      </c>
      <c r="B713" s="76"/>
      <c r="C713" s="97" t="s">
        <v>1355</v>
      </c>
      <c r="D713" s="96">
        <v>1</v>
      </c>
      <c r="E713" s="22" t="s">
        <v>10</v>
      </c>
      <c r="F713" s="60"/>
      <c r="G713" s="86">
        <f t="shared" si="14"/>
        <v>0</v>
      </c>
      <c r="H713" s="126"/>
      <c r="J713" s="70"/>
      <c r="K713" s="70"/>
    </row>
    <row r="714" spans="1:11" s="69" customFormat="1" ht="21" customHeight="1" x14ac:dyDescent="0.25">
      <c r="A714" s="40" t="s">
        <v>1263</v>
      </c>
      <c r="B714" s="76"/>
      <c r="C714" s="97" t="s">
        <v>1356</v>
      </c>
      <c r="D714" s="96">
        <v>1</v>
      </c>
      <c r="E714" s="22" t="s">
        <v>10</v>
      </c>
      <c r="F714" s="60"/>
      <c r="G714" s="86">
        <f t="shared" si="14"/>
        <v>0</v>
      </c>
      <c r="H714" s="126"/>
      <c r="J714" s="70"/>
      <c r="K714" s="70"/>
    </row>
    <row r="715" spans="1:11" s="69" customFormat="1" ht="21" customHeight="1" x14ac:dyDescent="0.25">
      <c r="A715" s="40" t="s">
        <v>1264</v>
      </c>
      <c r="B715" s="76"/>
      <c r="C715" s="97" t="s">
        <v>1357</v>
      </c>
      <c r="D715" s="96">
        <v>1</v>
      </c>
      <c r="E715" s="22" t="s">
        <v>10</v>
      </c>
      <c r="F715" s="60"/>
      <c r="G715" s="86">
        <f t="shared" si="14"/>
        <v>0</v>
      </c>
      <c r="H715" s="126"/>
      <c r="J715" s="70"/>
      <c r="K715" s="70"/>
    </row>
    <row r="716" spans="1:11" s="69" customFormat="1" ht="21" customHeight="1" x14ac:dyDescent="0.25">
      <c r="A716" s="40" t="s">
        <v>1265</v>
      </c>
      <c r="B716" s="76"/>
      <c r="C716" s="97" t="s">
        <v>1358</v>
      </c>
      <c r="D716" s="96">
        <v>1</v>
      </c>
      <c r="E716" s="22" t="s">
        <v>10</v>
      </c>
      <c r="F716" s="60"/>
      <c r="G716" s="86">
        <f t="shared" si="14"/>
        <v>0</v>
      </c>
      <c r="H716" s="126"/>
      <c r="J716" s="70"/>
      <c r="K716" s="70"/>
    </row>
    <row r="717" spans="1:11" s="69" customFormat="1" ht="21" customHeight="1" x14ac:dyDescent="0.25">
      <c r="A717" s="40" t="s">
        <v>1266</v>
      </c>
      <c r="B717" s="76"/>
      <c r="C717" s="97" t="s">
        <v>1359</v>
      </c>
      <c r="D717" s="96">
        <v>1</v>
      </c>
      <c r="E717" s="22" t="s">
        <v>10</v>
      </c>
      <c r="F717" s="60"/>
      <c r="G717" s="86">
        <f t="shared" si="14"/>
        <v>0</v>
      </c>
      <c r="H717" s="126"/>
      <c r="J717" s="70"/>
      <c r="K717" s="70"/>
    </row>
    <row r="718" spans="1:11" s="69" customFormat="1" ht="21" customHeight="1" x14ac:dyDescent="0.25">
      <c r="A718" s="40" t="s">
        <v>1267</v>
      </c>
      <c r="B718" s="76"/>
      <c r="C718" s="97" t="s">
        <v>1360</v>
      </c>
      <c r="D718" s="96">
        <v>1</v>
      </c>
      <c r="E718" s="22" t="s">
        <v>10</v>
      </c>
      <c r="F718" s="60"/>
      <c r="G718" s="86">
        <f t="shared" si="14"/>
        <v>0</v>
      </c>
      <c r="H718" s="126"/>
      <c r="J718" s="70"/>
      <c r="K718" s="70"/>
    </row>
    <row r="719" spans="1:11" s="69" customFormat="1" ht="21" customHeight="1" x14ac:dyDescent="0.25">
      <c r="A719" s="40" t="s">
        <v>1268</v>
      </c>
      <c r="B719" s="76"/>
      <c r="C719" s="97" t="s">
        <v>1361</v>
      </c>
      <c r="D719" s="96">
        <v>1</v>
      </c>
      <c r="E719" s="22" t="s">
        <v>10</v>
      </c>
      <c r="F719" s="60"/>
      <c r="G719" s="86">
        <f t="shared" si="14"/>
        <v>0</v>
      </c>
      <c r="H719" s="126"/>
      <c r="J719" s="70"/>
      <c r="K719" s="70"/>
    </row>
    <row r="720" spans="1:11" s="69" customFormat="1" ht="21" customHeight="1" x14ac:dyDescent="0.25">
      <c r="A720" s="40" t="s">
        <v>1269</v>
      </c>
      <c r="B720" s="76"/>
      <c r="C720" s="97" t="s">
        <v>1362</v>
      </c>
      <c r="D720" s="96">
        <v>1</v>
      </c>
      <c r="E720" s="22" t="s">
        <v>10</v>
      </c>
      <c r="F720" s="60"/>
      <c r="G720" s="86">
        <f t="shared" si="14"/>
        <v>0</v>
      </c>
      <c r="H720" s="126"/>
      <c r="J720" s="70"/>
      <c r="K720" s="70"/>
    </row>
    <row r="721" spans="1:11" s="69" customFormat="1" ht="21" customHeight="1" x14ac:dyDescent="0.25">
      <c r="A721" s="40" t="s">
        <v>1270</v>
      </c>
      <c r="B721" s="76"/>
      <c r="C721" s="97" t="s">
        <v>1363</v>
      </c>
      <c r="D721" s="96">
        <v>1</v>
      </c>
      <c r="E721" s="22" t="s">
        <v>10</v>
      </c>
      <c r="F721" s="60"/>
      <c r="G721" s="86">
        <f t="shared" si="14"/>
        <v>0</v>
      </c>
      <c r="H721" s="126"/>
      <c r="J721" s="70"/>
      <c r="K721" s="70"/>
    </row>
    <row r="722" spans="1:11" s="69" customFormat="1" ht="21" customHeight="1" x14ac:dyDescent="0.25">
      <c r="A722" s="40" t="s">
        <v>1271</v>
      </c>
      <c r="B722" s="76"/>
      <c r="C722" s="97" t="s">
        <v>1364</v>
      </c>
      <c r="D722" s="96">
        <v>1</v>
      </c>
      <c r="E722" s="22" t="s">
        <v>10</v>
      </c>
      <c r="F722" s="60"/>
      <c r="G722" s="86">
        <f t="shared" si="14"/>
        <v>0</v>
      </c>
      <c r="H722" s="126"/>
      <c r="J722" s="70"/>
      <c r="K722" s="70"/>
    </row>
    <row r="723" spans="1:11" s="69" customFormat="1" ht="21" customHeight="1" x14ac:dyDescent="0.25">
      <c r="A723" s="40" t="s">
        <v>1499</v>
      </c>
      <c r="B723" s="76"/>
      <c r="C723" s="97" t="s">
        <v>1365</v>
      </c>
      <c r="D723" s="96">
        <v>1</v>
      </c>
      <c r="E723" s="22" t="s">
        <v>10</v>
      </c>
      <c r="F723" s="60"/>
      <c r="G723" s="86">
        <f t="shared" si="14"/>
        <v>0</v>
      </c>
      <c r="H723" s="126"/>
      <c r="J723" s="70"/>
      <c r="K723" s="70"/>
    </row>
    <row r="724" spans="1:11" s="69" customFormat="1" ht="21" customHeight="1" x14ac:dyDescent="0.25">
      <c r="A724" s="40" t="s">
        <v>1500</v>
      </c>
      <c r="B724" s="76"/>
      <c r="C724" s="97" t="s">
        <v>1366</v>
      </c>
      <c r="D724" s="96">
        <v>1</v>
      </c>
      <c r="E724" s="22" t="s">
        <v>10</v>
      </c>
      <c r="F724" s="60"/>
      <c r="G724" s="86">
        <f t="shared" si="14"/>
        <v>0</v>
      </c>
      <c r="H724" s="126"/>
      <c r="J724" s="70"/>
      <c r="K724" s="70"/>
    </row>
    <row r="725" spans="1:11" s="69" customFormat="1" ht="21" customHeight="1" x14ac:dyDescent="0.25">
      <c r="A725" s="40" t="s">
        <v>1501</v>
      </c>
      <c r="B725" s="76"/>
      <c r="C725" s="97" t="s">
        <v>1367</v>
      </c>
      <c r="D725" s="96">
        <v>1</v>
      </c>
      <c r="E725" s="22" t="s">
        <v>10</v>
      </c>
      <c r="F725" s="60"/>
      <c r="G725" s="86">
        <f t="shared" si="14"/>
        <v>0</v>
      </c>
      <c r="H725" s="126"/>
      <c r="J725" s="70"/>
      <c r="K725" s="70"/>
    </row>
    <row r="726" spans="1:11" s="69" customFormat="1" ht="21" customHeight="1" x14ac:dyDescent="0.25">
      <c r="A726" s="40" t="s">
        <v>1502</v>
      </c>
      <c r="B726" s="76"/>
      <c r="C726" s="97" t="s">
        <v>1368</v>
      </c>
      <c r="D726" s="96">
        <v>1</v>
      </c>
      <c r="E726" s="22" t="s">
        <v>10</v>
      </c>
      <c r="F726" s="60"/>
      <c r="G726" s="86">
        <f t="shared" si="14"/>
        <v>0</v>
      </c>
      <c r="H726" s="126"/>
      <c r="J726" s="70"/>
      <c r="K726" s="70"/>
    </row>
    <row r="727" spans="1:11" s="69" customFormat="1" ht="21" customHeight="1" x14ac:dyDescent="0.25">
      <c r="A727" s="40" t="s">
        <v>1503</v>
      </c>
      <c r="B727" s="76"/>
      <c r="C727" s="97" t="s">
        <v>1369</v>
      </c>
      <c r="D727" s="96">
        <v>1</v>
      </c>
      <c r="E727" s="22" t="s">
        <v>10</v>
      </c>
      <c r="F727" s="60"/>
      <c r="G727" s="86">
        <f t="shared" si="14"/>
        <v>0</v>
      </c>
      <c r="H727" s="126"/>
      <c r="J727" s="70"/>
      <c r="K727" s="70"/>
    </row>
    <row r="728" spans="1:11" s="69" customFormat="1" ht="21" customHeight="1" x14ac:dyDescent="0.25">
      <c r="A728" s="40" t="s">
        <v>1504</v>
      </c>
      <c r="B728" s="76"/>
      <c r="C728" s="97" t="s">
        <v>1370</v>
      </c>
      <c r="D728" s="96">
        <v>1</v>
      </c>
      <c r="E728" s="22" t="s">
        <v>10</v>
      </c>
      <c r="F728" s="60"/>
      <c r="G728" s="86">
        <f t="shared" si="14"/>
        <v>0</v>
      </c>
      <c r="H728" s="126"/>
      <c r="J728" s="70"/>
      <c r="K728" s="70"/>
    </row>
    <row r="729" spans="1:11" s="69" customFormat="1" ht="21" customHeight="1" x14ac:dyDescent="0.25">
      <c r="A729" s="40" t="s">
        <v>1505</v>
      </c>
      <c r="B729" s="76"/>
      <c r="C729" s="97" t="s">
        <v>1371</v>
      </c>
      <c r="D729" s="96">
        <v>1</v>
      </c>
      <c r="E729" s="22" t="s">
        <v>10</v>
      </c>
      <c r="F729" s="60"/>
      <c r="G729" s="86">
        <f t="shared" si="14"/>
        <v>0</v>
      </c>
      <c r="H729" s="126"/>
      <c r="J729" s="70"/>
      <c r="K729" s="70"/>
    </row>
    <row r="730" spans="1:11" s="69" customFormat="1" ht="21" customHeight="1" x14ac:dyDescent="0.25">
      <c r="A730" s="40" t="s">
        <v>1506</v>
      </c>
      <c r="B730" s="76"/>
      <c r="C730" s="97" t="s">
        <v>1373</v>
      </c>
      <c r="D730" s="96">
        <v>1</v>
      </c>
      <c r="E730" s="22" t="s">
        <v>10</v>
      </c>
      <c r="F730" s="60"/>
      <c r="G730" s="86">
        <f t="shared" si="14"/>
        <v>0</v>
      </c>
      <c r="H730" s="126"/>
      <c r="J730" s="70"/>
      <c r="K730" s="70"/>
    </row>
    <row r="731" spans="1:11" s="69" customFormat="1" ht="21" customHeight="1" x14ac:dyDescent="0.25">
      <c r="A731" s="40" t="s">
        <v>1507</v>
      </c>
      <c r="B731" s="76"/>
      <c r="C731" s="97" t="s">
        <v>1372</v>
      </c>
      <c r="D731" s="96">
        <v>1</v>
      </c>
      <c r="E731" s="22" t="s">
        <v>10</v>
      </c>
      <c r="F731" s="60"/>
      <c r="G731" s="86">
        <f t="shared" si="14"/>
        <v>0</v>
      </c>
      <c r="H731" s="126"/>
      <c r="J731" s="70"/>
      <c r="K731" s="70"/>
    </row>
    <row r="732" spans="1:11" s="69" customFormat="1" ht="21" customHeight="1" x14ac:dyDescent="0.25">
      <c r="A732" s="40" t="s">
        <v>1508</v>
      </c>
      <c r="B732" s="76"/>
      <c r="C732" s="97" t="s">
        <v>1374</v>
      </c>
      <c r="D732" s="96">
        <v>1</v>
      </c>
      <c r="E732" s="22" t="s">
        <v>10</v>
      </c>
      <c r="F732" s="60"/>
      <c r="G732" s="86">
        <f t="shared" si="14"/>
        <v>0</v>
      </c>
      <c r="H732" s="126"/>
      <c r="J732" s="70"/>
      <c r="K732" s="70"/>
    </row>
    <row r="733" spans="1:11" s="69" customFormat="1" ht="21" customHeight="1" x14ac:dyDescent="0.25">
      <c r="A733" s="40" t="s">
        <v>1509</v>
      </c>
      <c r="B733" s="76"/>
      <c r="C733" s="97" t="s">
        <v>1375</v>
      </c>
      <c r="D733" s="96">
        <v>1</v>
      </c>
      <c r="E733" s="22" t="s">
        <v>10</v>
      </c>
      <c r="F733" s="60"/>
      <c r="G733" s="86">
        <f t="shared" si="14"/>
        <v>0</v>
      </c>
      <c r="H733" s="126"/>
      <c r="J733" s="70"/>
      <c r="K733" s="70"/>
    </row>
    <row r="734" spans="1:11" s="69" customFormat="1" ht="21" customHeight="1" x14ac:dyDescent="0.25">
      <c r="A734" s="40" t="s">
        <v>1510</v>
      </c>
      <c r="B734" s="76"/>
      <c r="C734" s="97" t="s">
        <v>1376</v>
      </c>
      <c r="D734" s="96">
        <v>1</v>
      </c>
      <c r="E734" s="22" t="s">
        <v>10</v>
      </c>
      <c r="F734" s="60"/>
      <c r="G734" s="86">
        <f t="shared" si="14"/>
        <v>0</v>
      </c>
      <c r="H734" s="126"/>
      <c r="J734" s="70"/>
      <c r="K734" s="70"/>
    </row>
    <row r="735" spans="1:11" s="69" customFormat="1" ht="21" customHeight="1" x14ac:dyDescent="0.25">
      <c r="A735" s="40" t="s">
        <v>1511</v>
      </c>
      <c r="B735" s="76"/>
      <c r="C735" s="97" t="s">
        <v>1377</v>
      </c>
      <c r="D735" s="96">
        <v>1</v>
      </c>
      <c r="E735" s="22" t="s">
        <v>10</v>
      </c>
      <c r="F735" s="60"/>
      <c r="G735" s="86">
        <f t="shared" si="14"/>
        <v>0</v>
      </c>
      <c r="H735" s="126"/>
      <c r="J735" s="70"/>
      <c r="K735" s="70"/>
    </row>
    <row r="736" spans="1:11" s="69" customFormat="1" ht="21" customHeight="1" x14ac:dyDescent="0.25">
      <c r="A736" s="40" t="s">
        <v>1512</v>
      </c>
      <c r="B736" s="76"/>
      <c r="C736" s="97" t="s">
        <v>1378</v>
      </c>
      <c r="D736" s="96">
        <v>1</v>
      </c>
      <c r="E736" s="22" t="s">
        <v>10</v>
      </c>
      <c r="F736" s="60"/>
      <c r="G736" s="86">
        <f t="shared" si="14"/>
        <v>0</v>
      </c>
      <c r="H736" s="126"/>
      <c r="J736" s="70"/>
      <c r="K736" s="70"/>
    </row>
    <row r="737" spans="1:11" s="69" customFormat="1" ht="21" customHeight="1" x14ac:dyDescent="0.25">
      <c r="A737" s="40" t="s">
        <v>1513</v>
      </c>
      <c r="B737" s="76"/>
      <c r="C737" s="97" t="s">
        <v>1379</v>
      </c>
      <c r="D737" s="96">
        <v>1</v>
      </c>
      <c r="E737" s="22" t="s">
        <v>10</v>
      </c>
      <c r="F737" s="60"/>
      <c r="G737" s="86">
        <f t="shared" si="14"/>
        <v>0</v>
      </c>
      <c r="H737" s="126"/>
      <c r="J737" s="70"/>
      <c r="K737" s="70"/>
    </row>
    <row r="738" spans="1:11" s="69" customFormat="1" ht="21" customHeight="1" x14ac:dyDescent="0.25">
      <c r="A738" s="40" t="s">
        <v>1514</v>
      </c>
      <c r="B738" s="76"/>
      <c r="C738" s="97" t="s">
        <v>1380</v>
      </c>
      <c r="D738" s="96">
        <v>1</v>
      </c>
      <c r="E738" s="22" t="s">
        <v>10</v>
      </c>
      <c r="F738" s="60"/>
      <c r="G738" s="86">
        <f t="shared" si="14"/>
        <v>0</v>
      </c>
      <c r="H738" s="126"/>
      <c r="J738" s="70"/>
      <c r="K738" s="70"/>
    </row>
    <row r="739" spans="1:11" s="69" customFormat="1" ht="21" customHeight="1" x14ac:dyDescent="0.25">
      <c r="A739" s="40" t="s">
        <v>1515</v>
      </c>
      <c r="B739" s="76"/>
      <c r="C739" s="97" t="s">
        <v>1381</v>
      </c>
      <c r="D739" s="96">
        <v>1</v>
      </c>
      <c r="E739" s="22" t="s">
        <v>10</v>
      </c>
      <c r="F739" s="60"/>
      <c r="G739" s="86">
        <f t="shared" ref="G739:G802" si="15">D739*F739</f>
        <v>0</v>
      </c>
      <c r="H739" s="126"/>
      <c r="J739" s="70"/>
      <c r="K739" s="70"/>
    </row>
    <row r="740" spans="1:11" s="69" customFormat="1" ht="21" customHeight="1" x14ac:dyDescent="0.25">
      <c r="A740" s="40" t="s">
        <v>1516</v>
      </c>
      <c r="B740" s="76"/>
      <c r="C740" s="97" t="s">
        <v>1382</v>
      </c>
      <c r="D740" s="96">
        <v>1</v>
      </c>
      <c r="E740" s="22" t="s">
        <v>10</v>
      </c>
      <c r="F740" s="60"/>
      <c r="G740" s="86">
        <f t="shared" si="15"/>
        <v>0</v>
      </c>
      <c r="H740" s="126"/>
      <c r="J740" s="70"/>
      <c r="K740" s="70"/>
    </row>
    <row r="741" spans="1:11" s="69" customFormat="1" ht="21" customHeight="1" x14ac:dyDescent="0.25">
      <c r="A741" s="40" t="s">
        <v>1517</v>
      </c>
      <c r="B741" s="76"/>
      <c r="C741" s="97" t="s">
        <v>1383</v>
      </c>
      <c r="D741" s="96">
        <v>1</v>
      </c>
      <c r="E741" s="22" t="s">
        <v>10</v>
      </c>
      <c r="F741" s="60"/>
      <c r="G741" s="86">
        <f t="shared" si="15"/>
        <v>0</v>
      </c>
      <c r="H741" s="126"/>
      <c r="J741" s="70"/>
      <c r="K741" s="70"/>
    </row>
    <row r="742" spans="1:11" s="69" customFormat="1" ht="21" customHeight="1" x14ac:dyDescent="0.25">
      <c r="A742" s="40" t="s">
        <v>1518</v>
      </c>
      <c r="B742" s="76"/>
      <c r="C742" s="97" t="s">
        <v>1384</v>
      </c>
      <c r="D742" s="96">
        <v>1</v>
      </c>
      <c r="E742" s="22" t="s">
        <v>10</v>
      </c>
      <c r="F742" s="60"/>
      <c r="G742" s="86">
        <f t="shared" si="15"/>
        <v>0</v>
      </c>
      <c r="H742" s="126"/>
      <c r="J742" s="70"/>
      <c r="K742" s="70"/>
    </row>
    <row r="743" spans="1:11" s="69" customFormat="1" ht="21" customHeight="1" x14ac:dyDescent="0.25">
      <c r="A743" s="40" t="s">
        <v>1519</v>
      </c>
      <c r="B743" s="76"/>
      <c r="C743" s="97" t="s">
        <v>1385</v>
      </c>
      <c r="D743" s="96">
        <v>1</v>
      </c>
      <c r="E743" s="22" t="s">
        <v>10</v>
      </c>
      <c r="F743" s="60"/>
      <c r="G743" s="86">
        <f t="shared" si="15"/>
        <v>0</v>
      </c>
      <c r="H743" s="126"/>
      <c r="J743" s="70"/>
      <c r="K743" s="70"/>
    </row>
    <row r="744" spans="1:11" s="69" customFormat="1" ht="21" customHeight="1" x14ac:dyDescent="0.25">
      <c r="A744" s="40" t="s">
        <v>1520</v>
      </c>
      <c r="B744" s="76"/>
      <c r="C744" s="97" t="s">
        <v>1386</v>
      </c>
      <c r="D744" s="96">
        <v>1</v>
      </c>
      <c r="E744" s="22" t="s">
        <v>10</v>
      </c>
      <c r="F744" s="60"/>
      <c r="G744" s="86">
        <f t="shared" si="15"/>
        <v>0</v>
      </c>
      <c r="H744" s="126"/>
      <c r="J744" s="70"/>
      <c r="K744" s="70"/>
    </row>
    <row r="745" spans="1:11" s="69" customFormat="1" ht="21" customHeight="1" x14ac:dyDescent="0.25">
      <c r="A745" s="40" t="s">
        <v>1521</v>
      </c>
      <c r="B745" s="76"/>
      <c r="C745" s="97" t="s">
        <v>1387</v>
      </c>
      <c r="D745" s="96">
        <v>1</v>
      </c>
      <c r="E745" s="22" t="s">
        <v>10</v>
      </c>
      <c r="F745" s="60"/>
      <c r="G745" s="86">
        <f t="shared" si="15"/>
        <v>0</v>
      </c>
      <c r="H745" s="126"/>
      <c r="J745" s="70"/>
      <c r="K745" s="70"/>
    </row>
    <row r="746" spans="1:11" s="69" customFormat="1" ht="21" customHeight="1" x14ac:dyDescent="0.25">
      <c r="A746" s="40" t="s">
        <v>1522</v>
      </c>
      <c r="B746" s="76"/>
      <c r="C746" s="97" t="s">
        <v>1388</v>
      </c>
      <c r="D746" s="96">
        <v>1</v>
      </c>
      <c r="E746" s="22" t="s">
        <v>10</v>
      </c>
      <c r="F746" s="60"/>
      <c r="G746" s="86">
        <f t="shared" si="15"/>
        <v>0</v>
      </c>
      <c r="H746" s="126"/>
      <c r="J746" s="70"/>
      <c r="K746" s="70"/>
    </row>
    <row r="747" spans="1:11" s="69" customFormat="1" ht="21" customHeight="1" x14ac:dyDescent="0.25">
      <c r="A747" s="40" t="s">
        <v>1523</v>
      </c>
      <c r="B747" s="76"/>
      <c r="C747" s="97" t="s">
        <v>1389</v>
      </c>
      <c r="D747" s="96">
        <v>1</v>
      </c>
      <c r="E747" s="22" t="s">
        <v>10</v>
      </c>
      <c r="F747" s="60"/>
      <c r="G747" s="86">
        <f t="shared" si="15"/>
        <v>0</v>
      </c>
      <c r="H747" s="126"/>
      <c r="J747" s="70"/>
      <c r="K747" s="70"/>
    </row>
    <row r="748" spans="1:11" s="69" customFormat="1" ht="21" customHeight="1" x14ac:dyDescent="0.25">
      <c r="A748" s="40" t="s">
        <v>1524</v>
      </c>
      <c r="B748" s="76"/>
      <c r="C748" s="97" t="s">
        <v>1390</v>
      </c>
      <c r="D748" s="96">
        <v>1</v>
      </c>
      <c r="E748" s="22" t="s">
        <v>10</v>
      </c>
      <c r="F748" s="60"/>
      <c r="G748" s="86">
        <f t="shared" si="15"/>
        <v>0</v>
      </c>
      <c r="H748" s="126"/>
      <c r="J748" s="70"/>
      <c r="K748" s="70"/>
    </row>
    <row r="749" spans="1:11" s="69" customFormat="1" ht="21" customHeight="1" x14ac:dyDescent="0.25">
      <c r="A749" s="40" t="s">
        <v>1525</v>
      </c>
      <c r="B749" s="76"/>
      <c r="C749" s="97" t="s">
        <v>1391</v>
      </c>
      <c r="D749" s="96">
        <v>1</v>
      </c>
      <c r="E749" s="22" t="s">
        <v>10</v>
      </c>
      <c r="F749" s="60"/>
      <c r="G749" s="86">
        <f t="shared" si="15"/>
        <v>0</v>
      </c>
      <c r="H749" s="126"/>
      <c r="J749" s="70"/>
      <c r="K749" s="70"/>
    </row>
    <row r="750" spans="1:11" s="69" customFormat="1" ht="21" customHeight="1" x14ac:dyDescent="0.25">
      <c r="A750" s="40" t="s">
        <v>1526</v>
      </c>
      <c r="B750" s="76"/>
      <c r="C750" s="97" t="s">
        <v>1392</v>
      </c>
      <c r="D750" s="96">
        <v>1</v>
      </c>
      <c r="E750" s="22" t="s">
        <v>10</v>
      </c>
      <c r="F750" s="60"/>
      <c r="G750" s="86">
        <f t="shared" si="15"/>
        <v>0</v>
      </c>
      <c r="H750" s="126"/>
      <c r="J750" s="70"/>
      <c r="K750" s="70"/>
    </row>
    <row r="751" spans="1:11" s="69" customFormat="1" ht="21" customHeight="1" x14ac:dyDescent="0.25">
      <c r="A751" s="40" t="s">
        <v>1527</v>
      </c>
      <c r="B751" s="76"/>
      <c r="C751" s="97" t="s">
        <v>1393</v>
      </c>
      <c r="D751" s="96">
        <v>1</v>
      </c>
      <c r="E751" s="22" t="s">
        <v>10</v>
      </c>
      <c r="F751" s="60"/>
      <c r="G751" s="86">
        <f t="shared" si="15"/>
        <v>0</v>
      </c>
      <c r="H751" s="126"/>
      <c r="J751" s="70"/>
      <c r="K751" s="70"/>
    </row>
    <row r="752" spans="1:11" s="69" customFormat="1" ht="21" customHeight="1" x14ac:dyDescent="0.25">
      <c r="A752" s="40" t="s">
        <v>1528</v>
      </c>
      <c r="B752" s="76"/>
      <c r="C752" s="97" t="s">
        <v>1394</v>
      </c>
      <c r="D752" s="96">
        <v>1</v>
      </c>
      <c r="E752" s="22" t="s">
        <v>10</v>
      </c>
      <c r="F752" s="60"/>
      <c r="G752" s="86">
        <f t="shared" si="15"/>
        <v>0</v>
      </c>
      <c r="H752" s="126"/>
      <c r="J752" s="70"/>
      <c r="K752" s="70"/>
    </row>
    <row r="753" spans="1:11" s="69" customFormat="1" ht="21" customHeight="1" x14ac:dyDescent="0.25">
      <c r="A753" s="40" t="s">
        <v>1529</v>
      </c>
      <c r="B753" s="76"/>
      <c r="C753" s="97" t="s">
        <v>1395</v>
      </c>
      <c r="D753" s="96">
        <v>1</v>
      </c>
      <c r="E753" s="22" t="s">
        <v>10</v>
      </c>
      <c r="F753" s="60"/>
      <c r="G753" s="86">
        <f t="shared" si="15"/>
        <v>0</v>
      </c>
      <c r="H753" s="126"/>
      <c r="J753" s="70"/>
      <c r="K753" s="70"/>
    </row>
    <row r="754" spans="1:11" s="69" customFormat="1" ht="21" customHeight="1" x14ac:dyDescent="0.25">
      <c r="A754" s="40" t="s">
        <v>1530</v>
      </c>
      <c r="B754" s="76"/>
      <c r="C754" s="97" t="s">
        <v>1396</v>
      </c>
      <c r="D754" s="96">
        <v>1</v>
      </c>
      <c r="E754" s="22" t="s">
        <v>10</v>
      </c>
      <c r="F754" s="60"/>
      <c r="G754" s="86">
        <f t="shared" si="15"/>
        <v>0</v>
      </c>
      <c r="H754" s="126"/>
      <c r="J754" s="70"/>
      <c r="K754" s="70"/>
    </row>
    <row r="755" spans="1:11" s="69" customFormat="1" ht="21" customHeight="1" x14ac:dyDescent="0.25">
      <c r="A755" s="40" t="s">
        <v>1531</v>
      </c>
      <c r="B755" s="76"/>
      <c r="C755" s="97" t="s">
        <v>1397</v>
      </c>
      <c r="D755" s="96">
        <v>1</v>
      </c>
      <c r="E755" s="22" t="s">
        <v>10</v>
      </c>
      <c r="F755" s="60"/>
      <c r="G755" s="86">
        <f t="shared" si="15"/>
        <v>0</v>
      </c>
      <c r="H755" s="126"/>
      <c r="J755" s="70"/>
      <c r="K755" s="70"/>
    </row>
    <row r="756" spans="1:11" s="69" customFormat="1" ht="21" customHeight="1" x14ac:dyDescent="0.25">
      <c r="A756" s="40" t="s">
        <v>1532</v>
      </c>
      <c r="B756" s="76"/>
      <c r="C756" s="97" t="s">
        <v>1398</v>
      </c>
      <c r="D756" s="96">
        <v>1</v>
      </c>
      <c r="E756" s="22" t="s">
        <v>10</v>
      </c>
      <c r="F756" s="60"/>
      <c r="G756" s="86">
        <f t="shared" si="15"/>
        <v>0</v>
      </c>
      <c r="H756" s="126"/>
      <c r="J756" s="70"/>
      <c r="K756" s="70"/>
    </row>
    <row r="757" spans="1:11" s="69" customFormat="1" ht="21" customHeight="1" x14ac:dyDescent="0.25">
      <c r="A757" s="40" t="s">
        <v>1533</v>
      </c>
      <c r="B757" s="76"/>
      <c r="C757" s="97" t="s">
        <v>1399</v>
      </c>
      <c r="D757" s="96">
        <v>1</v>
      </c>
      <c r="E757" s="22" t="s">
        <v>10</v>
      </c>
      <c r="F757" s="60"/>
      <c r="G757" s="86">
        <f t="shared" si="15"/>
        <v>0</v>
      </c>
      <c r="H757" s="126"/>
      <c r="J757" s="70"/>
      <c r="K757" s="70"/>
    </row>
    <row r="758" spans="1:11" s="69" customFormat="1" ht="21" customHeight="1" x14ac:dyDescent="0.25">
      <c r="A758" s="40" t="s">
        <v>1534</v>
      </c>
      <c r="B758" s="76"/>
      <c r="C758" s="97" t="s">
        <v>1400</v>
      </c>
      <c r="D758" s="96">
        <v>1</v>
      </c>
      <c r="E758" s="22" t="s">
        <v>10</v>
      </c>
      <c r="F758" s="60"/>
      <c r="G758" s="86">
        <f t="shared" si="15"/>
        <v>0</v>
      </c>
      <c r="H758" s="126"/>
      <c r="J758" s="70"/>
      <c r="K758" s="70"/>
    </row>
    <row r="759" spans="1:11" s="69" customFormat="1" ht="21" customHeight="1" x14ac:dyDescent="0.25">
      <c r="A759" s="40" t="s">
        <v>1535</v>
      </c>
      <c r="B759" s="76"/>
      <c r="C759" s="97" t="s">
        <v>1401</v>
      </c>
      <c r="D759" s="96">
        <v>1</v>
      </c>
      <c r="E759" s="22" t="s">
        <v>10</v>
      </c>
      <c r="F759" s="60"/>
      <c r="G759" s="86">
        <f t="shared" si="15"/>
        <v>0</v>
      </c>
      <c r="H759" s="126"/>
      <c r="J759" s="70"/>
      <c r="K759" s="70"/>
    </row>
    <row r="760" spans="1:11" s="69" customFormat="1" ht="21" customHeight="1" x14ac:dyDescent="0.25">
      <c r="A760" s="40" t="s">
        <v>1536</v>
      </c>
      <c r="B760" s="76"/>
      <c r="C760" s="97" t="s">
        <v>1402</v>
      </c>
      <c r="D760" s="96">
        <v>1</v>
      </c>
      <c r="E760" s="22" t="s">
        <v>10</v>
      </c>
      <c r="F760" s="60"/>
      <c r="G760" s="86">
        <f t="shared" si="15"/>
        <v>0</v>
      </c>
      <c r="H760" s="126"/>
      <c r="J760" s="70"/>
      <c r="K760" s="70"/>
    </row>
    <row r="761" spans="1:11" s="69" customFormat="1" ht="21" customHeight="1" x14ac:dyDescent="0.25">
      <c r="A761" s="40" t="s">
        <v>1537</v>
      </c>
      <c r="B761" s="76"/>
      <c r="C761" s="97" t="s">
        <v>1403</v>
      </c>
      <c r="D761" s="96">
        <v>1</v>
      </c>
      <c r="E761" s="22" t="s">
        <v>10</v>
      </c>
      <c r="F761" s="60"/>
      <c r="G761" s="86">
        <f t="shared" si="15"/>
        <v>0</v>
      </c>
      <c r="H761" s="126"/>
      <c r="J761" s="70"/>
      <c r="K761" s="70"/>
    </row>
    <row r="762" spans="1:11" s="69" customFormat="1" ht="21" customHeight="1" x14ac:dyDescent="0.25">
      <c r="A762" s="40" t="s">
        <v>1538</v>
      </c>
      <c r="B762" s="76"/>
      <c r="C762" s="97" t="s">
        <v>1404</v>
      </c>
      <c r="D762" s="96">
        <v>1</v>
      </c>
      <c r="E762" s="22" t="s">
        <v>10</v>
      </c>
      <c r="F762" s="60"/>
      <c r="G762" s="86">
        <f t="shared" si="15"/>
        <v>0</v>
      </c>
      <c r="H762" s="126"/>
      <c r="J762" s="70"/>
      <c r="K762" s="70"/>
    </row>
    <row r="763" spans="1:11" s="69" customFormat="1" ht="21" customHeight="1" x14ac:dyDescent="0.25">
      <c r="A763" s="40" t="s">
        <v>1539</v>
      </c>
      <c r="B763" s="76"/>
      <c r="C763" s="97" t="s">
        <v>1405</v>
      </c>
      <c r="D763" s="96">
        <v>1</v>
      </c>
      <c r="E763" s="22" t="s">
        <v>10</v>
      </c>
      <c r="F763" s="60"/>
      <c r="G763" s="86">
        <f t="shared" si="15"/>
        <v>0</v>
      </c>
      <c r="H763" s="126"/>
      <c r="J763" s="70"/>
      <c r="K763" s="70"/>
    </row>
    <row r="764" spans="1:11" s="69" customFormat="1" ht="21" customHeight="1" x14ac:dyDescent="0.25">
      <c r="A764" s="40" t="s">
        <v>1540</v>
      </c>
      <c r="B764" s="76"/>
      <c r="C764" s="97" t="s">
        <v>1406</v>
      </c>
      <c r="D764" s="96">
        <v>1</v>
      </c>
      <c r="E764" s="22" t="s">
        <v>10</v>
      </c>
      <c r="F764" s="60"/>
      <c r="G764" s="86">
        <f t="shared" si="15"/>
        <v>0</v>
      </c>
      <c r="H764" s="126"/>
      <c r="J764" s="70"/>
      <c r="K764" s="70"/>
    </row>
    <row r="765" spans="1:11" s="69" customFormat="1" ht="21" customHeight="1" x14ac:dyDescent="0.25">
      <c r="A765" s="40" t="s">
        <v>1541</v>
      </c>
      <c r="B765" s="76"/>
      <c r="C765" s="97" t="s">
        <v>1407</v>
      </c>
      <c r="D765" s="96">
        <v>1</v>
      </c>
      <c r="E765" s="22" t="s">
        <v>10</v>
      </c>
      <c r="F765" s="60"/>
      <c r="G765" s="86">
        <f t="shared" si="15"/>
        <v>0</v>
      </c>
      <c r="H765" s="126"/>
      <c r="J765" s="70"/>
      <c r="K765" s="70"/>
    </row>
    <row r="766" spans="1:11" s="69" customFormat="1" ht="21" customHeight="1" x14ac:dyDescent="0.25">
      <c r="A766" s="40" t="s">
        <v>1542</v>
      </c>
      <c r="B766" s="76"/>
      <c r="C766" s="97" t="s">
        <v>1408</v>
      </c>
      <c r="D766" s="96">
        <v>1</v>
      </c>
      <c r="E766" s="22" t="s">
        <v>10</v>
      </c>
      <c r="F766" s="60"/>
      <c r="G766" s="86">
        <f t="shared" si="15"/>
        <v>0</v>
      </c>
      <c r="H766" s="126"/>
      <c r="J766" s="70"/>
      <c r="K766" s="70"/>
    </row>
    <row r="767" spans="1:11" s="69" customFormat="1" ht="21" customHeight="1" x14ac:dyDescent="0.25">
      <c r="A767" s="40" t="s">
        <v>1543</v>
      </c>
      <c r="B767" s="76"/>
      <c r="C767" s="97" t="s">
        <v>1409</v>
      </c>
      <c r="D767" s="96">
        <v>1</v>
      </c>
      <c r="E767" s="22" t="s">
        <v>10</v>
      </c>
      <c r="F767" s="60"/>
      <c r="G767" s="86">
        <f t="shared" si="15"/>
        <v>0</v>
      </c>
      <c r="H767" s="126"/>
      <c r="J767" s="70"/>
      <c r="K767" s="70"/>
    </row>
    <row r="768" spans="1:11" s="69" customFormat="1" ht="21" customHeight="1" x14ac:dyDescent="0.25">
      <c r="A768" s="40" t="s">
        <v>1544</v>
      </c>
      <c r="B768" s="76"/>
      <c r="C768" s="97" t="s">
        <v>1410</v>
      </c>
      <c r="D768" s="96">
        <v>1</v>
      </c>
      <c r="E768" s="22" t="s">
        <v>10</v>
      </c>
      <c r="F768" s="60"/>
      <c r="G768" s="86">
        <f t="shared" si="15"/>
        <v>0</v>
      </c>
      <c r="H768" s="126"/>
      <c r="J768" s="70"/>
      <c r="K768" s="70"/>
    </row>
    <row r="769" spans="1:11" s="69" customFormat="1" ht="21" customHeight="1" x14ac:dyDescent="0.25">
      <c r="A769" s="40" t="s">
        <v>1545</v>
      </c>
      <c r="B769" s="76"/>
      <c r="C769" s="97" t="s">
        <v>1411</v>
      </c>
      <c r="D769" s="96">
        <v>1</v>
      </c>
      <c r="E769" s="22" t="s">
        <v>10</v>
      </c>
      <c r="F769" s="60"/>
      <c r="G769" s="86">
        <f t="shared" si="15"/>
        <v>0</v>
      </c>
      <c r="H769" s="126"/>
      <c r="J769" s="70"/>
      <c r="K769" s="70"/>
    </row>
    <row r="770" spans="1:11" s="69" customFormat="1" ht="21" customHeight="1" x14ac:dyDescent="0.25">
      <c r="A770" s="40" t="s">
        <v>1546</v>
      </c>
      <c r="B770" s="76"/>
      <c r="C770" s="97" t="s">
        <v>1412</v>
      </c>
      <c r="D770" s="96">
        <v>1</v>
      </c>
      <c r="E770" s="22" t="s">
        <v>10</v>
      </c>
      <c r="F770" s="60"/>
      <c r="G770" s="86">
        <f t="shared" si="15"/>
        <v>0</v>
      </c>
      <c r="H770" s="126"/>
      <c r="J770" s="70"/>
      <c r="K770" s="70"/>
    </row>
    <row r="771" spans="1:11" s="69" customFormat="1" ht="21" customHeight="1" x14ac:dyDescent="0.25">
      <c r="A771" s="40" t="s">
        <v>1547</v>
      </c>
      <c r="B771" s="76"/>
      <c r="C771" s="97" t="s">
        <v>1413</v>
      </c>
      <c r="D771" s="96">
        <v>1</v>
      </c>
      <c r="E771" s="22" t="s">
        <v>10</v>
      </c>
      <c r="F771" s="60"/>
      <c r="G771" s="86">
        <f t="shared" si="15"/>
        <v>0</v>
      </c>
      <c r="H771" s="126"/>
      <c r="J771" s="70"/>
      <c r="K771" s="70"/>
    </row>
    <row r="772" spans="1:11" s="69" customFormat="1" ht="21" customHeight="1" x14ac:dyDescent="0.25">
      <c r="A772" s="40" t="s">
        <v>1548</v>
      </c>
      <c r="B772" s="76"/>
      <c r="C772" s="97" t="s">
        <v>1414</v>
      </c>
      <c r="D772" s="96">
        <v>1</v>
      </c>
      <c r="E772" s="22" t="s">
        <v>10</v>
      </c>
      <c r="F772" s="60"/>
      <c r="G772" s="86">
        <f t="shared" si="15"/>
        <v>0</v>
      </c>
      <c r="H772" s="126"/>
      <c r="J772" s="70"/>
      <c r="K772" s="70"/>
    </row>
    <row r="773" spans="1:11" s="69" customFormat="1" ht="21" customHeight="1" x14ac:dyDescent="0.25">
      <c r="A773" s="40" t="s">
        <v>1549</v>
      </c>
      <c r="B773" s="76"/>
      <c r="C773" s="97" t="s">
        <v>1415</v>
      </c>
      <c r="D773" s="96">
        <v>1</v>
      </c>
      <c r="E773" s="22" t="s">
        <v>10</v>
      </c>
      <c r="F773" s="60"/>
      <c r="G773" s="86">
        <f t="shared" si="15"/>
        <v>0</v>
      </c>
      <c r="H773" s="126"/>
      <c r="J773" s="70"/>
      <c r="K773" s="70"/>
    </row>
    <row r="774" spans="1:11" s="69" customFormat="1" ht="21" customHeight="1" x14ac:dyDescent="0.25">
      <c r="A774" s="40" t="s">
        <v>1550</v>
      </c>
      <c r="B774" s="76"/>
      <c r="C774" s="97" t="s">
        <v>1416</v>
      </c>
      <c r="D774" s="96">
        <v>1</v>
      </c>
      <c r="E774" s="22" t="s">
        <v>10</v>
      </c>
      <c r="F774" s="60"/>
      <c r="G774" s="86">
        <f t="shared" si="15"/>
        <v>0</v>
      </c>
      <c r="H774" s="126"/>
      <c r="J774" s="70"/>
      <c r="K774" s="70"/>
    </row>
    <row r="775" spans="1:11" s="69" customFormat="1" ht="21" customHeight="1" x14ac:dyDescent="0.25">
      <c r="A775" s="40" t="s">
        <v>1551</v>
      </c>
      <c r="B775" s="76"/>
      <c r="C775" s="97" t="s">
        <v>1417</v>
      </c>
      <c r="D775" s="96">
        <v>1</v>
      </c>
      <c r="E775" s="22" t="s">
        <v>10</v>
      </c>
      <c r="F775" s="60"/>
      <c r="G775" s="86">
        <f t="shared" si="15"/>
        <v>0</v>
      </c>
      <c r="H775" s="126"/>
      <c r="J775" s="70"/>
      <c r="K775" s="70"/>
    </row>
    <row r="776" spans="1:11" s="69" customFormat="1" ht="21" customHeight="1" x14ac:dyDescent="0.25">
      <c r="A776" s="40" t="s">
        <v>1552</v>
      </c>
      <c r="B776" s="76"/>
      <c r="C776" s="97" t="s">
        <v>1418</v>
      </c>
      <c r="D776" s="96">
        <v>1</v>
      </c>
      <c r="E776" s="22" t="s">
        <v>10</v>
      </c>
      <c r="F776" s="60"/>
      <c r="G776" s="86">
        <f t="shared" si="15"/>
        <v>0</v>
      </c>
      <c r="H776" s="126"/>
      <c r="J776" s="70"/>
      <c r="K776" s="70"/>
    </row>
    <row r="777" spans="1:11" s="69" customFormat="1" ht="21" customHeight="1" x14ac:dyDescent="0.25">
      <c r="A777" s="40" t="s">
        <v>1553</v>
      </c>
      <c r="B777" s="76"/>
      <c r="C777" s="97" t="s">
        <v>1419</v>
      </c>
      <c r="D777" s="96">
        <v>1</v>
      </c>
      <c r="E777" s="22" t="s">
        <v>10</v>
      </c>
      <c r="F777" s="60"/>
      <c r="G777" s="86">
        <f t="shared" si="15"/>
        <v>0</v>
      </c>
      <c r="H777" s="126"/>
      <c r="J777" s="70"/>
      <c r="K777" s="70"/>
    </row>
    <row r="778" spans="1:11" s="69" customFormat="1" ht="21" customHeight="1" x14ac:dyDescent="0.25">
      <c r="A778" s="40" t="s">
        <v>1554</v>
      </c>
      <c r="B778" s="76"/>
      <c r="C778" s="97" t="s">
        <v>1420</v>
      </c>
      <c r="D778" s="96">
        <v>1</v>
      </c>
      <c r="E778" s="22" t="s">
        <v>10</v>
      </c>
      <c r="F778" s="60"/>
      <c r="G778" s="86">
        <f t="shared" si="15"/>
        <v>0</v>
      </c>
      <c r="H778" s="126"/>
      <c r="J778" s="70"/>
      <c r="K778" s="70"/>
    </row>
    <row r="779" spans="1:11" s="69" customFormat="1" ht="21" customHeight="1" x14ac:dyDescent="0.25">
      <c r="A779" s="40" t="s">
        <v>1555</v>
      </c>
      <c r="B779" s="76"/>
      <c r="C779" s="97" t="s">
        <v>1421</v>
      </c>
      <c r="D779" s="96">
        <v>1</v>
      </c>
      <c r="E779" s="22" t="s">
        <v>10</v>
      </c>
      <c r="F779" s="60"/>
      <c r="G779" s="86">
        <f t="shared" si="15"/>
        <v>0</v>
      </c>
      <c r="H779" s="126"/>
      <c r="J779" s="70"/>
      <c r="K779" s="70"/>
    </row>
    <row r="780" spans="1:11" s="69" customFormat="1" ht="21" customHeight="1" x14ac:dyDescent="0.25">
      <c r="A780" s="40" t="s">
        <v>1556</v>
      </c>
      <c r="B780" s="76"/>
      <c r="C780" s="97" t="s">
        <v>1422</v>
      </c>
      <c r="D780" s="96">
        <v>1</v>
      </c>
      <c r="E780" s="22" t="s">
        <v>10</v>
      </c>
      <c r="F780" s="60"/>
      <c r="G780" s="86">
        <f t="shared" si="15"/>
        <v>0</v>
      </c>
      <c r="H780" s="126"/>
      <c r="J780" s="70"/>
      <c r="K780" s="70"/>
    </row>
    <row r="781" spans="1:11" s="69" customFormat="1" ht="21" customHeight="1" x14ac:dyDescent="0.25">
      <c r="A781" s="40" t="s">
        <v>1557</v>
      </c>
      <c r="B781" s="76"/>
      <c r="C781" s="97" t="s">
        <v>1423</v>
      </c>
      <c r="D781" s="96">
        <v>1</v>
      </c>
      <c r="E781" s="22" t="s">
        <v>10</v>
      </c>
      <c r="F781" s="60"/>
      <c r="G781" s="86">
        <f t="shared" si="15"/>
        <v>0</v>
      </c>
      <c r="H781" s="126"/>
      <c r="J781" s="70"/>
      <c r="K781" s="70"/>
    </row>
    <row r="782" spans="1:11" s="69" customFormat="1" ht="21" customHeight="1" x14ac:dyDescent="0.25">
      <c r="A782" s="40" t="s">
        <v>1558</v>
      </c>
      <c r="B782" s="76"/>
      <c r="C782" s="97" t="s">
        <v>1429</v>
      </c>
      <c r="D782" s="96">
        <v>1</v>
      </c>
      <c r="E782" s="22" t="s">
        <v>10</v>
      </c>
      <c r="F782" s="60"/>
      <c r="G782" s="86">
        <f t="shared" si="15"/>
        <v>0</v>
      </c>
      <c r="H782" s="126"/>
      <c r="J782" s="70"/>
      <c r="K782" s="70"/>
    </row>
    <row r="783" spans="1:11" s="69" customFormat="1" ht="21" customHeight="1" x14ac:dyDescent="0.25">
      <c r="A783" s="40" t="s">
        <v>1559</v>
      </c>
      <c r="B783" s="76"/>
      <c r="C783" s="97" t="s">
        <v>1424</v>
      </c>
      <c r="D783" s="96">
        <v>1</v>
      </c>
      <c r="E783" s="22" t="s">
        <v>10</v>
      </c>
      <c r="F783" s="60"/>
      <c r="G783" s="86">
        <f t="shared" si="15"/>
        <v>0</v>
      </c>
      <c r="H783" s="126"/>
      <c r="J783" s="70"/>
      <c r="K783" s="70"/>
    </row>
    <row r="784" spans="1:11" s="69" customFormat="1" ht="21" customHeight="1" x14ac:dyDescent="0.25">
      <c r="A784" s="40" t="s">
        <v>1560</v>
      </c>
      <c r="B784" s="76"/>
      <c r="C784" s="97" t="s">
        <v>1425</v>
      </c>
      <c r="D784" s="96">
        <v>1</v>
      </c>
      <c r="E784" s="22" t="s">
        <v>10</v>
      </c>
      <c r="F784" s="60"/>
      <c r="G784" s="86">
        <f t="shared" si="15"/>
        <v>0</v>
      </c>
      <c r="H784" s="126"/>
      <c r="J784" s="70"/>
      <c r="K784" s="70"/>
    </row>
    <row r="785" spans="1:11" s="69" customFormat="1" ht="21" customHeight="1" x14ac:dyDescent="0.25">
      <c r="A785" s="40" t="s">
        <v>1561</v>
      </c>
      <c r="B785" s="76"/>
      <c r="C785" s="97" t="s">
        <v>1426</v>
      </c>
      <c r="D785" s="96">
        <v>1</v>
      </c>
      <c r="E785" s="22" t="s">
        <v>10</v>
      </c>
      <c r="F785" s="60"/>
      <c r="G785" s="86">
        <f t="shared" si="15"/>
        <v>0</v>
      </c>
      <c r="H785" s="126"/>
      <c r="J785" s="70"/>
      <c r="K785" s="70"/>
    </row>
    <row r="786" spans="1:11" s="69" customFormat="1" ht="21" customHeight="1" x14ac:dyDescent="0.25">
      <c r="A786" s="40" t="s">
        <v>1562</v>
      </c>
      <c r="B786" s="76"/>
      <c r="C786" s="97" t="s">
        <v>1427</v>
      </c>
      <c r="D786" s="96">
        <v>1</v>
      </c>
      <c r="E786" s="22" t="s">
        <v>10</v>
      </c>
      <c r="F786" s="60"/>
      <c r="G786" s="86">
        <f t="shared" si="15"/>
        <v>0</v>
      </c>
      <c r="H786" s="126"/>
      <c r="J786" s="70"/>
      <c r="K786" s="70"/>
    </row>
    <row r="787" spans="1:11" s="69" customFormat="1" ht="21" customHeight="1" x14ac:dyDescent="0.25">
      <c r="A787" s="40" t="s">
        <v>1563</v>
      </c>
      <c r="B787" s="76"/>
      <c r="C787" s="97" t="s">
        <v>1428</v>
      </c>
      <c r="D787" s="96">
        <v>1</v>
      </c>
      <c r="E787" s="22" t="s">
        <v>10</v>
      </c>
      <c r="F787" s="60"/>
      <c r="G787" s="86">
        <f t="shared" si="15"/>
        <v>0</v>
      </c>
      <c r="H787" s="126"/>
      <c r="J787" s="70"/>
      <c r="K787" s="70"/>
    </row>
    <row r="788" spans="1:11" s="69" customFormat="1" ht="21" customHeight="1" x14ac:dyDescent="0.25">
      <c r="A788" s="40" t="s">
        <v>1564</v>
      </c>
      <c r="B788" s="76"/>
      <c r="C788" s="97" t="s">
        <v>1430</v>
      </c>
      <c r="D788" s="96">
        <v>1</v>
      </c>
      <c r="E788" s="22" t="s">
        <v>10</v>
      </c>
      <c r="F788" s="60"/>
      <c r="G788" s="86">
        <f t="shared" si="15"/>
        <v>0</v>
      </c>
      <c r="H788" s="126"/>
      <c r="J788" s="70"/>
      <c r="K788" s="70"/>
    </row>
    <row r="789" spans="1:11" s="69" customFormat="1" ht="21" customHeight="1" x14ac:dyDescent="0.25">
      <c r="A789" s="40" t="s">
        <v>1565</v>
      </c>
      <c r="B789" s="76"/>
      <c r="C789" s="97" t="s">
        <v>1431</v>
      </c>
      <c r="D789" s="96">
        <v>1</v>
      </c>
      <c r="E789" s="22" t="s">
        <v>10</v>
      </c>
      <c r="F789" s="60"/>
      <c r="G789" s="86">
        <f t="shared" si="15"/>
        <v>0</v>
      </c>
      <c r="H789" s="126"/>
      <c r="J789" s="70"/>
      <c r="K789" s="70"/>
    </row>
    <row r="790" spans="1:11" s="69" customFormat="1" ht="21" customHeight="1" x14ac:dyDescent="0.25">
      <c r="A790" s="40" t="s">
        <v>1566</v>
      </c>
      <c r="B790" s="76"/>
      <c r="C790" s="97" t="s">
        <v>1432</v>
      </c>
      <c r="D790" s="96">
        <v>1</v>
      </c>
      <c r="E790" s="22" t="s">
        <v>10</v>
      </c>
      <c r="F790" s="60"/>
      <c r="G790" s="86">
        <f t="shared" si="15"/>
        <v>0</v>
      </c>
      <c r="H790" s="126"/>
      <c r="J790" s="70"/>
      <c r="K790" s="70"/>
    </row>
    <row r="791" spans="1:11" s="69" customFormat="1" ht="21" customHeight="1" x14ac:dyDescent="0.25">
      <c r="A791" s="40" t="s">
        <v>1567</v>
      </c>
      <c r="B791" s="76"/>
      <c r="C791" s="97" t="s">
        <v>1433</v>
      </c>
      <c r="D791" s="96">
        <v>1</v>
      </c>
      <c r="E791" s="22" t="s">
        <v>10</v>
      </c>
      <c r="F791" s="60"/>
      <c r="G791" s="86">
        <f t="shared" si="15"/>
        <v>0</v>
      </c>
      <c r="H791" s="126"/>
      <c r="J791" s="70"/>
      <c r="K791" s="70"/>
    </row>
    <row r="792" spans="1:11" s="69" customFormat="1" ht="21" customHeight="1" x14ac:dyDescent="0.25">
      <c r="A792" s="40" t="s">
        <v>1568</v>
      </c>
      <c r="B792" s="76"/>
      <c r="C792" s="97" t="s">
        <v>1434</v>
      </c>
      <c r="D792" s="96">
        <v>1</v>
      </c>
      <c r="E792" s="22" t="s">
        <v>10</v>
      </c>
      <c r="F792" s="60"/>
      <c r="G792" s="86">
        <f t="shared" si="15"/>
        <v>0</v>
      </c>
      <c r="H792" s="126"/>
      <c r="J792" s="70"/>
      <c r="K792" s="70"/>
    </row>
    <row r="793" spans="1:11" s="69" customFormat="1" ht="21" customHeight="1" x14ac:dyDescent="0.25">
      <c r="A793" s="40" t="s">
        <v>1569</v>
      </c>
      <c r="B793" s="76"/>
      <c r="C793" s="97" t="s">
        <v>1435</v>
      </c>
      <c r="D793" s="96">
        <v>1</v>
      </c>
      <c r="E793" s="22" t="s">
        <v>10</v>
      </c>
      <c r="F793" s="60"/>
      <c r="G793" s="86">
        <f t="shared" si="15"/>
        <v>0</v>
      </c>
      <c r="H793" s="126"/>
      <c r="J793" s="70"/>
      <c r="K793" s="70"/>
    </row>
    <row r="794" spans="1:11" s="69" customFormat="1" ht="21" customHeight="1" x14ac:dyDescent="0.25">
      <c r="A794" s="40" t="s">
        <v>1570</v>
      </c>
      <c r="B794" s="76"/>
      <c r="C794" s="97" t="s">
        <v>1438</v>
      </c>
      <c r="D794" s="96">
        <v>1</v>
      </c>
      <c r="E794" s="22" t="s">
        <v>10</v>
      </c>
      <c r="F794" s="60"/>
      <c r="G794" s="86">
        <f t="shared" si="15"/>
        <v>0</v>
      </c>
      <c r="H794" s="126"/>
      <c r="J794" s="70"/>
      <c r="K794" s="70"/>
    </row>
    <row r="795" spans="1:11" s="69" customFormat="1" ht="21" customHeight="1" x14ac:dyDescent="0.25">
      <c r="A795" s="40" t="s">
        <v>1571</v>
      </c>
      <c r="B795" s="76"/>
      <c r="C795" s="97" t="s">
        <v>1436</v>
      </c>
      <c r="D795" s="96">
        <v>1</v>
      </c>
      <c r="E795" s="22" t="s">
        <v>10</v>
      </c>
      <c r="F795" s="60"/>
      <c r="G795" s="86">
        <f t="shared" si="15"/>
        <v>0</v>
      </c>
      <c r="H795" s="126"/>
      <c r="J795" s="70"/>
      <c r="K795" s="70"/>
    </row>
    <row r="796" spans="1:11" s="69" customFormat="1" ht="21" customHeight="1" x14ac:dyDescent="0.25">
      <c r="A796" s="40" t="s">
        <v>1572</v>
      </c>
      <c r="B796" s="76"/>
      <c r="C796" s="97" t="s">
        <v>1440</v>
      </c>
      <c r="D796" s="96">
        <v>1</v>
      </c>
      <c r="E796" s="22" t="s">
        <v>10</v>
      </c>
      <c r="F796" s="60"/>
      <c r="G796" s="86">
        <f t="shared" si="15"/>
        <v>0</v>
      </c>
      <c r="H796" s="126"/>
      <c r="J796" s="70"/>
      <c r="K796" s="70"/>
    </row>
    <row r="797" spans="1:11" s="69" customFormat="1" ht="21" customHeight="1" x14ac:dyDescent="0.25">
      <c r="A797" s="40" t="s">
        <v>1573</v>
      </c>
      <c r="B797" s="76"/>
      <c r="C797" s="97" t="s">
        <v>1437</v>
      </c>
      <c r="D797" s="96">
        <v>1</v>
      </c>
      <c r="E797" s="22" t="s">
        <v>10</v>
      </c>
      <c r="F797" s="60"/>
      <c r="G797" s="86">
        <f t="shared" si="15"/>
        <v>0</v>
      </c>
      <c r="H797" s="126"/>
      <c r="J797" s="70"/>
      <c r="K797" s="70"/>
    </row>
    <row r="798" spans="1:11" s="69" customFormat="1" ht="21" customHeight="1" x14ac:dyDescent="0.25">
      <c r="A798" s="40" t="s">
        <v>1574</v>
      </c>
      <c r="B798" s="76"/>
      <c r="C798" s="97" t="s">
        <v>1439</v>
      </c>
      <c r="D798" s="96">
        <v>1</v>
      </c>
      <c r="E798" s="22" t="s">
        <v>10</v>
      </c>
      <c r="F798" s="60"/>
      <c r="G798" s="86">
        <f t="shared" si="15"/>
        <v>0</v>
      </c>
      <c r="H798" s="126"/>
      <c r="J798" s="70"/>
      <c r="K798" s="70"/>
    </row>
    <row r="799" spans="1:11" s="69" customFormat="1" ht="21" customHeight="1" x14ac:dyDescent="0.25">
      <c r="A799" s="40" t="s">
        <v>1575</v>
      </c>
      <c r="B799" s="76"/>
      <c r="C799" s="97" t="s">
        <v>1441</v>
      </c>
      <c r="D799" s="96">
        <v>1</v>
      </c>
      <c r="E799" s="22" t="s">
        <v>10</v>
      </c>
      <c r="F799" s="60"/>
      <c r="G799" s="86">
        <f t="shared" si="15"/>
        <v>0</v>
      </c>
      <c r="H799" s="126"/>
      <c r="J799" s="70"/>
      <c r="K799" s="70"/>
    </row>
    <row r="800" spans="1:11" s="69" customFormat="1" ht="21" customHeight="1" x14ac:dyDescent="0.25">
      <c r="A800" s="40" t="s">
        <v>1576</v>
      </c>
      <c r="B800" s="76"/>
      <c r="C800" s="97" t="s">
        <v>1442</v>
      </c>
      <c r="D800" s="96">
        <v>1</v>
      </c>
      <c r="E800" s="22" t="s">
        <v>10</v>
      </c>
      <c r="F800" s="60"/>
      <c r="G800" s="86">
        <f t="shared" si="15"/>
        <v>0</v>
      </c>
      <c r="H800" s="126"/>
      <c r="J800" s="70"/>
      <c r="K800" s="70"/>
    </row>
    <row r="801" spans="1:11" s="69" customFormat="1" ht="21" customHeight="1" x14ac:dyDescent="0.25">
      <c r="A801" s="40" t="s">
        <v>1577</v>
      </c>
      <c r="B801" s="76"/>
      <c r="C801" s="97" t="s">
        <v>1443</v>
      </c>
      <c r="D801" s="96">
        <v>1</v>
      </c>
      <c r="E801" s="22" t="s">
        <v>10</v>
      </c>
      <c r="F801" s="60"/>
      <c r="G801" s="86">
        <f t="shared" si="15"/>
        <v>0</v>
      </c>
      <c r="H801" s="126"/>
      <c r="J801" s="70"/>
      <c r="K801" s="70"/>
    </row>
    <row r="802" spans="1:11" s="69" customFormat="1" ht="21" customHeight="1" x14ac:dyDescent="0.25">
      <c r="A802" s="40" t="s">
        <v>1578</v>
      </c>
      <c r="B802" s="76"/>
      <c r="C802" s="97" t="s">
        <v>1444</v>
      </c>
      <c r="D802" s="96">
        <v>1</v>
      </c>
      <c r="E802" s="22" t="s">
        <v>10</v>
      </c>
      <c r="F802" s="60"/>
      <c r="G802" s="86">
        <f t="shared" si="15"/>
        <v>0</v>
      </c>
      <c r="H802" s="126"/>
      <c r="J802" s="70"/>
      <c r="K802" s="70"/>
    </row>
    <row r="803" spans="1:11" s="69" customFormat="1" ht="21" customHeight="1" x14ac:dyDescent="0.25">
      <c r="A803" s="40" t="s">
        <v>1579</v>
      </c>
      <c r="B803" s="76"/>
      <c r="C803" s="97" t="s">
        <v>1445</v>
      </c>
      <c r="D803" s="96">
        <v>1</v>
      </c>
      <c r="E803" s="22" t="s">
        <v>10</v>
      </c>
      <c r="F803" s="60"/>
      <c r="G803" s="86">
        <f t="shared" ref="G803:G856" si="16">D803*F803</f>
        <v>0</v>
      </c>
      <c r="H803" s="126"/>
      <c r="J803" s="70"/>
      <c r="K803" s="70"/>
    </row>
    <row r="804" spans="1:11" s="69" customFormat="1" ht="21" customHeight="1" x14ac:dyDescent="0.25">
      <c r="A804" s="40" t="s">
        <v>1580</v>
      </c>
      <c r="B804" s="76"/>
      <c r="C804" s="97" t="s">
        <v>1446</v>
      </c>
      <c r="D804" s="96">
        <v>1</v>
      </c>
      <c r="E804" s="22" t="s">
        <v>10</v>
      </c>
      <c r="F804" s="60"/>
      <c r="G804" s="86">
        <f t="shared" si="16"/>
        <v>0</v>
      </c>
      <c r="H804" s="126"/>
      <c r="J804" s="70"/>
      <c r="K804" s="70"/>
    </row>
    <row r="805" spans="1:11" s="69" customFormat="1" ht="21" customHeight="1" x14ac:dyDescent="0.25">
      <c r="A805" s="40" t="s">
        <v>1581</v>
      </c>
      <c r="B805" s="76"/>
      <c r="C805" s="97" t="s">
        <v>1447</v>
      </c>
      <c r="D805" s="96">
        <v>1</v>
      </c>
      <c r="E805" s="22" t="s">
        <v>10</v>
      </c>
      <c r="F805" s="60"/>
      <c r="G805" s="86">
        <f t="shared" si="16"/>
        <v>0</v>
      </c>
      <c r="H805" s="126"/>
      <c r="J805" s="70"/>
      <c r="K805" s="70"/>
    </row>
    <row r="806" spans="1:11" s="69" customFormat="1" ht="21" customHeight="1" x14ac:dyDescent="0.25">
      <c r="A806" s="40" t="s">
        <v>1582</v>
      </c>
      <c r="B806" s="76"/>
      <c r="C806" s="97" t="s">
        <v>1448</v>
      </c>
      <c r="D806" s="96">
        <v>1</v>
      </c>
      <c r="E806" s="22" t="s">
        <v>10</v>
      </c>
      <c r="F806" s="60"/>
      <c r="G806" s="86">
        <f t="shared" si="16"/>
        <v>0</v>
      </c>
      <c r="H806" s="126"/>
      <c r="J806" s="70"/>
      <c r="K806" s="70"/>
    </row>
    <row r="807" spans="1:11" s="69" customFormat="1" ht="21" customHeight="1" x14ac:dyDescent="0.25">
      <c r="A807" s="40" t="s">
        <v>1583</v>
      </c>
      <c r="B807" s="76"/>
      <c r="C807" s="97" t="s">
        <v>1449</v>
      </c>
      <c r="D807" s="96">
        <v>1</v>
      </c>
      <c r="E807" s="22" t="s">
        <v>10</v>
      </c>
      <c r="F807" s="60"/>
      <c r="G807" s="86">
        <f t="shared" si="16"/>
        <v>0</v>
      </c>
      <c r="H807" s="126"/>
      <c r="J807" s="70"/>
      <c r="K807" s="70"/>
    </row>
    <row r="808" spans="1:11" s="69" customFormat="1" ht="21" customHeight="1" x14ac:dyDescent="0.25">
      <c r="A808" s="40" t="s">
        <v>1584</v>
      </c>
      <c r="B808" s="76"/>
      <c r="C808" s="97" t="s">
        <v>1450</v>
      </c>
      <c r="D808" s="96">
        <v>1</v>
      </c>
      <c r="E808" s="22" t="s">
        <v>10</v>
      </c>
      <c r="F808" s="60"/>
      <c r="G808" s="86">
        <f t="shared" si="16"/>
        <v>0</v>
      </c>
      <c r="H808" s="126"/>
      <c r="J808" s="70"/>
      <c r="K808" s="70"/>
    </row>
    <row r="809" spans="1:11" s="69" customFormat="1" ht="21" customHeight="1" x14ac:dyDescent="0.25">
      <c r="A809" s="40" t="s">
        <v>1585</v>
      </c>
      <c r="B809" s="76"/>
      <c r="C809" s="97" t="s">
        <v>1451</v>
      </c>
      <c r="D809" s="96">
        <v>1</v>
      </c>
      <c r="E809" s="22" t="s">
        <v>10</v>
      </c>
      <c r="F809" s="60"/>
      <c r="G809" s="86">
        <f t="shared" si="16"/>
        <v>0</v>
      </c>
      <c r="H809" s="126"/>
      <c r="J809" s="70"/>
      <c r="K809" s="70"/>
    </row>
    <row r="810" spans="1:11" s="69" customFormat="1" ht="21" customHeight="1" x14ac:dyDescent="0.25">
      <c r="A810" s="40" t="s">
        <v>1586</v>
      </c>
      <c r="B810" s="76"/>
      <c r="C810" s="97" t="s">
        <v>1452</v>
      </c>
      <c r="D810" s="96">
        <v>1</v>
      </c>
      <c r="E810" s="22" t="s">
        <v>10</v>
      </c>
      <c r="F810" s="60"/>
      <c r="G810" s="86">
        <f t="shared" si="16"/>
        <v>0</v>
      </c>
      <c r="H810" s="126"/>
      <c r="J810" s="70"/>
      <c r="K810" s="70"/>
    </row>
    <row r="811" spans="1:11" s="69" customFormat="1" ht="21" customHeight="1" x14ac:dyDescent="0.25">
      <c r="A811" s="40" t="s">
        <v>1587</v>
      </c>
      <c r="B811" s="76"/>
      <c r="C811" s="97" t="s">
        <v>1453</v>
      </c>
      <c r="D811" s="96">
        <v>1</v>
      </c>
      <c r="E811" s="22" t="s">
        <v>10</v>
      </c>
      <c r="F811" s="60"/>
      <c r="G811" s="86">
        <f t="shared" si="16"/>
        <v>0</v>
      </c>
      <c r="H811" s="126"/>
      <c r="J811" s="70"/>
      <c r="K811" s="70"/>
    </row>
    <row r="812" spans="1:11" s="69" customFormat="1" ht="21" customHeight="1" x14ac:dyDescent="0.25">
      <c r="A812" s="40" t="s">
        <v>1588</v>
      </c>
      <c r="B812" s="76"/>
      <c r="C812" s="97" t="s">
        <v>1454</v>
      </c>
      <c r="D812" s="96">
        <v>1</v>
      </c>
      <c r="E812" s="22" t="s">
        <v>10</v>
      </c>
      <c r="F812" s="60"/>
      <c r="G812" s="86">
        <f t="shared" si="16"/>
        <v>0</v>
      </c>
      <c r="H812" s="126"/>
      <c r="J812" s="70"/>
      <c r="K812" s="70"/>
    </row>
    <row r="813" spans="1:11" s="69" customFormat="1" ht="21" customHeight="1" x14ac:dyDescent="0.25">
      <c r="A813" s="40" t="s">
        <v>1589</v>
      </c>
      <c r="B813" s="76"/>
      <c r="C813" s="97" t="s">
        <v>1455</v>
      </c>
      <c r="D813" s="96">
        <v>1</v>
      </c>
      <c r="E813" s="22" t="s">
        <v>10</v>
      </c>
      <c r="F813" s="60"/>
      <c r="G813" s="86">
        <f t="shared" si="16"/>
        <v>0</v>
      </c>
      <c r="H813" s="126"/>
      <c r="J813" s="70"/>
      <c r="K813" s="70"/>
    </row>
    <row r="814" spans="1:11" s="69" customFormat="1" ht="21" customHeight="1" x14ac:dyDescent="0.25">
      <c r="A814" s="40" t="s">
        <v>1590</v>
      </c>
      <c r="B814" s="76"/>
      <c r="C814" s="97" t="s">
        <v>1456</v>
      </c>
      <c r="D814" s="96">
        <v>1</v>
      </c>
      <c r="E814" s="22" t="s">
        <v>10</v>
      </c>
      <c r="F814" s="60"/>
      <c r="G814" s="86">
        <f t="shared" si="16"/>
        <v>0</v>
      </c>
      <c r="H814" s="126"/>
      <c r="J814" s="70"/>
      <c r="K814" s="70"/>
    </row>
    <row r="815" spans="1:11" s="69" customFormat="1" ht="21" customHeight="1" x14ac:dyDescent="0.25">
      <c r="A815" s="40" t="s">
        <v>1591</v>
      </c>
      <c r="B815" s="76"/>
      <c r="C815" s="97" t="s">
        <v>1457</v>
      </c>
      <c r="D815" s="96">
        <v>1</v>
      </c>
      <c r="E815" s="22" t="s">
        <v>10</v>
      </c>
      <c r="F815" s="60"/>
      <c r="G815" s="86">
        <f t="shared" si="16"/>
        <v>0</v>
      </c>
      <c r="H815" s="126"/>
      <c r="J815" s="70"/>
      <c r="K815" s="70"/>
    </row>
    <row r="816" spans="1:11" s="69" customFormat="1" ht="21" customHeight="1" x14ac:dyDescent="0.25">
      <c r="A816" s="40" t="s">
        <v>1592</v>
      </c>
      <c r="B816" s="76"/>
      <c r="C816" s="97" t="s">
        <v>1458</v>
      </c>
      <c r="D816" s="96">
        <v>1</v>
      </c>
      <c r="E816" s="22" t="s">
        <v>10</v>
      </c>
      <c r="F816" s="60"/>
      <c r="G816" s="86">
        <f t="shared" si="16"/>
        <v>0</v>
      </c>
      <c r="H816" s="126"/>
      <c r="J816" s="70"/>
      <c r="K816" s="70"/>
    </row>
    <row r="817" spans="1:11" s="69" customFormat="1" ht="21" customHeight="1" x14ac:dyDescent="0.25">
      <c r="A817" s="40" t="s">
        <v>1593</v>
      </c>
      <c r="B817" s="76"/>
      <c r="C817" s="97" t="s">
        <v>1459</v>
      </c>
      <c r="D817" s="96">
        <v>1</v>
      </c>
      <c r="E817" s="22" t="s">
        <v>10</v>
      </c>
      <c r="F817" s="60"/>
      <c r="G817" s="86">
        <f t="shared" si="16"/>
        <v>0</v>
      </c>
      <c r="H817" s="126"/>
      <c r="J817" s="70"/>
      <c r="K817" s="70"/>
    </row>
    <row r="818" spans="1:11" s="69" customFormat="1" ht="21" customHeight="1" x14ac:dyDescent="0.25">
      <c r="A818" s="40" t="s">
        <v>1594</v>
      </c>
      <c r="B818" s="76"/>
      <c r="C818" s="97" t="s">
        <v>1460</v>
      </c>
      <c r="D818" s="96">
        <v>1</v>
      </c>
      <c r="E818" s="22" t="s">
        <v>10</v>
      </c>
      <c r="F818" s="60"/>
      <c r="G818" s="86">
        <f t="shared" si="16"/>
        <v>0</v>
      </c>
      <c r="H818" s="126"/>
      <c r="J818" s="70"/>
      <c r="K818" s="70"/>
    </row>
    <row r="819" spans="1:11" s="69" customFormat="1" ht="21" customHeight="1" x14ac:dyDescent="0.25">
      <c r="A819" s="40" t="s">
        <v>1595</v>
      </c>
      <c r="B819" s="76"/>
      <c r="C819" s="97" t="s">
        <v>1461</v>
      </c>
      <c r="D819" s="96">
        <v>1</v>
      </c>
      <c r="E819" s="22" t="s">
        <v>10</v>
      </c>
      <c r="F819" s="60"/>
      <c r="G819" s="86">
        <f t="shared" si="16"/>
        <v>0</v>
      </c>
      <c r="H819" s="126"/>
      <c r="J819" s="70"/>
      <c r="K819" s="70"/>
    </row>
    <row r="820" spans="1:11" s="69" customFormat="1" ht="21" customHeight="1" x14ac:dyDescent="0.25">
      <c r="A820" s="40" t="s">
        <v>1596</v>
      </c>
      <c r="B820" s="76"/>
      <c r="C820" s="97" t="s">
        <v>1462</v>
      </c>
      <c r="D820" s="96">
        <v>1</v>
      </c>
      <c r="E820" s="22" t="s">
        <v>10</v>
      </c>
      <c r="F820" s="60"/>
      <c r="G820" s="86">
        <f t="shared" si="16"/>
        <v>0</v>
      </c>
      <c r="H820" s="126"/>
      <c r="J820" s="70"/>
      <c r="K820" s="70"/>
    </row>
    <row r="821" spans="1:11" s="69" customFormat="1" ht="21" customHeight="1" x14ac:dyDescent="0.25">
      <c r="A821" s="40" t="s">
        <v>1597</v>
      </c>
      <c r="B821" s="76"/>
      <c r="C821" s="97" t="s">
        <v>1463</v>
      </c>
      <c r="D821" s="96">
        <v>1</v>
      </c>
      <c r="E821" s="22" t="s">
        <v>10</v>
      </c>
      <c r="F821" s="60"/>
      <c r="G821" s="86">
        <f t="shared" si="16"/>
        <v>0</v>
      </c>
      <c r="H821" s="126"/>
      <c r="J821" s="70"/>
      <c r="K821" s="70"/>
    </row>
    <row r="822" spans="1:11" s="69" customFormat="1" ht="21" customHeight="1" x14ac:dyDescent="0.25">
      <c r="A822" s="40" t="s">
        <v>1598</v>
      </c>
      <c r="B822" s="76"/>
      <c r="C822" s="97" t="s">
        <v>1464</v>
      </c>
      <c r="D822" s="96">
        <v>1</v>
      </c>
      <c r="E822" s="22" t="s">
        <v>10</v>
      </c>
      <c r="F822" s="60"/>
      <c r="G822" s="86">
        <f t="shared" si="16"/>
        <v>0</v>
      </c>
      <c r="H822" s="126"/>
      <c r="J822" s="70"/>
      <c r="K822" s="70"/>
    </row>
    <row r="823" spans="1:11" s="69" customFormat="1" ht="21" customHeight="1" x14ac:dyDescent="0.25">
      <c r="A823" s="40" t="s">
        <v>1599</v>
      </c>
      <c r="B823" s="76"/>
      <c r="C823" s="97" t="s">
        <v>1465</v>
      </c>
      <c r="D823" s="96">
        <v>1</v>
      </c>
      <c r="E823" s="22" t="s">
        <v>10</v>
      </c>
      <c r="F823" s="60"/>
      <c r="G823" s="86">
        <f t="shared" si="16"/>
        <v>0</v>
      </c>
      <c r="H823" s="126"/>
      <c r="J823" s="70"/>
      <c r="K823" s="70"/>
    </row>
    <row r="824" spans="1:11" s="69" customFormat="1" ht="21" customHeight="1" x14ac:dyDescent="0.25">
      <c r="A824" s="40" t="s">
        <v>1600</v>
      </c>
      <c r="B824" s="76"/>
      <c r="C824" s="97" t="s">
        <v>1466</v>
      </c>
      <c r="D824" s="96">
        <v>1</v>
      </c>
      <c r="E824" s="22" t="s">
        <v>10</v>
      </c>
      <c r="F824" s="60"/>
      <c r="G824" s="86">
        <f t="shared" si="16"/>
        <v>0</v>
      </c>
      <c r="H824" s="126"/>
      <c r="J824" s="70"/>
      <c r="K824" s="70"/>
    </row>
    <row r="825" spans="1:11" s="69" customFormat="1" ht="21" customHeight="1" x14ac:dyDescent="0.25">
      <c r="A825" s="40" t="s">
        <v>1601</v>
      </c>
      <c r="B825" s="76"/>
      <c r="C825" s="97" t="s">
        <v>1468</v>
      </c>
      <c r="D825" s="96">
        <v>1</v>
      </c>
      <c r="E825" s="22" t="s">
        <v>10</v>
      </c>
      <c r="F825" s="60"/>
      <c r="G825" s="86">
        <f t="shared" si="16"/>
        <v>0</v>
      </c>
      <c r="H825" s="126"/>
      <c r="J825" s="70"/>
      <c r="K825" s="70"/>
    </row>
    <row r="826" spans="1:11" s="69" customFormat="1" ht="21" customHeight="1" x14ac:dyDescent="0.25">
      <c r="A826" s="40" t="s">
        <v>1602</v>
      </c>
      <c r="B826" s="76"/>
      <c r="C826" s="97" t="s">
        <v>1467</v>
      </c>
      <c r="D826" s="96">
        <v>1</v>
      </c>
      <c r="E826" s="22" t="s">
        <v>10</v>
      </c>
      <c r="F826" s="60"/>
      <c r="G826" s="86">
        <f t="shared" si="16"/>
        <v>0</v>
      </c>
      <c r="H826" s="126"/>
      <c r="J826" s="70"/>
      <c r="K826" s="70"/>
    </row>
    <row r="827" spans="1:11" s="69" customFormat="1" ht="21" customHeight="1" x14ac:dyDescent="0.25">
      <c r="A827" s="40" t="s">
        <v>1603</v>
      </c>
      <c r="B827" s="76"/>
      <c r="C827" s="97" t="s">
        <v>1469</v>
      </c>
      <c r="D827" s="96">
        <v>1</v>
      </c>
      <c r="E827" s="22" t="s">
        <v>10</v>
      </c>
      <c r="F827" s="60"/>
      <c r="G827" s="86">
        <f t="shared" si="16"/>
        <v>0</v>
      </c>
      <c r="H827" s="126"/>
      <c r="J827" s="70"/>
      <c r="K827" s="70"/>
    </row>
    <row r="828" spans="1:11" s="69" customFormat="1" ht="21" customHeight="1" x14ac:dyDescent="0.25">
      <c r="A828" s="40" t="s">
        <v>1604</v>
      </c>
      <c r="B828" s="76"/>
      <c r="C828" s="97" t="s">
        <v>1470</v>
      </c>
      <c r="D828" s="96">
        <v>1</v>
      </c>
      <c r="E828" s="22" t="s">
        <v>10</v>
      </c>
      <c r="F828" s="60"/>
      <c r="G828" s="86">
        <f t="shared" si="16"/>
        <v>0</v>
      </c>
      <c r="H828" s="126"/>
      <c r="J828" s="70"/>
      <c r="K828" s="70"/>
    </row>
    <row r="829" spans="1:11" s="69" customFormat="1" ht="21" customHeight="1" x14ac:dyDescent="0.25">
      <c r="A829" s="40" t="s">
        <v>1605</v>
      </c>
      <c r="B829" s="76"/>
      <c r="C829" s="97" t="s">
        <v>1471</v>
      </c>
      <c r="D829" s="96">
        <v>1</v>
      </c>
      <c r="E829" s="22" t="s">
        <v>10</v>
      </c>
      <c r="F829" s="60"/>
      <c r="G829" s="86">
        <f t="shared" si="16"/>
        <v>0</v>
      </c>
      <c r="H829" s="126"/>
      <c r="J829" s="70"/>
      <c r="K829" s="70"/>
    </row>
    <row r="830" spans="1:11" s="69" customFormat="1" ht="21" customHeight="1" x14ac:dyDescent="0.25">
      <c r="A830" s="40" t="s">
        <v>1606</v>
      </c>
      <c r="B830" s="76"/>
      <c r="C830" s="97" t="s">
        <v>1472</v>
      </c>
      <c r="D830" s="96">
        <v>1</v>
      </c>
      <c r="E830" s="22" t="s">
        <v>10</v>
      </c>
      <c r="F830" s="60"/>
      <c r="G830" s="86">
        <f t="shared" si="16"/>
        <v>0</v>
      </c>
      <c r="H830" s="126"/>
      <c r="J830" s="70"/>
      <c r="K830" s="70"/>
    </row>
    <row r="831" spans="1:11" s="69" customFormat="1" ht="21" customHeight="1" x14ac:dyDescent="0.25">
      <c r="A831" s="40" t="s">
        <v>1607</v>
      </c>
      <c r="B831" s="76"/>
      <c r="C831" s="97" t="s">
        <v>1473</v>
      </c>
      <c r="D831" s="96">
        <v>1</v>
      </c>
      <c r="E831" s="22" t="s">
        <v>10</v>
      </c>
      <c r="F831" s="60"/>
      <c r="G831" s="86">
        <f t="shared" si="16"/>
        <v>0</v>
      </c>
      <c r="H831" s="126"/>
      <c r="J831" s="70"/>
      <c r="K831" s="70"/>
    </row>
    <row r="832" spans="1:11" s="69" customFormat="1" ht="21" customHeight="1" x14ac:dyDescent="0.25">
      <c r="A832" s="40" t="s">
        <v>1608</v>
      </c>
      <c r="B832" s="76"/>
      <c r="C832" s="97" t="s">
        <v>1476</v>
      </c>
      <c r="D832" s="96">
        <v>1</v>
      </c>
      <c r="E832" s="22" t="s">
        <v>10</v>
      </c>
      <c r="F832" s="60"/>
      <c r="G832" s="86">
        <f t="shared" si="16"/>
        <v>0</v>
      </c>
      <c r="H832" s="126"/>
      <c r="J832" s="70"/>
      <c r="K832" s="70"/>
    </row>
    <row r="833" spans="1:11" s="69" customFormat="1" ht="21" customHeight="1" x14ac:dyDescent="0.25">
      <c r="A833" s="40" t="s">
        <v>1609</v>
      </c>
      <c r="B833" s="76"/>
      <c r="C833" s="97" t="s">
        <v>1474</v>
      </c>
      <c r="D833" s="96">
        <v>1</v>
      </c>
      <c r="E833" s="22" t="s">
        <v>10</v>
      </c>
      <c r="F833" s="60"/>
      <c r="G833" s="86">
        <f t="shared" si="16"/>
        <v>0</v>
      </c>
      <c r="H833" s="126"/>
      <c r="J833" s="70"/>
      <c r="K833" s="70"/>
    </row>
    <row r="834" spans="1:11" s="69" customFormat="1" ht="21" customHeight="1" x14ac:dyDescent="0.25">
      <c r="A834" s="40" t="s">
        <v>1610</v>
      </c>
      <c r="B834" s="76"/>
      <c r="C834" s="97" t="s">
        <v>1477</v>
      </c>
      <c r="D834" s="96">
        <v>1</v>
      </c>
      <c r="E834" s="22" t="s">
        <v>10</v>
      </c>
      <c r="F834" s="60"/>
      <c r="G834" s="86">
        <f t="shared" si="16"/>
        <v>0</v>
      </c>
      <c r="H834" s="126"/>
      <c r="J834" s="70"/>
      <c r="K834" s="70"/>
    </row>
    <row r="835" spans="1:11" s="69" customFormat="1" ht="21" customHeight="1" x14ac:dyDescent="0.25">
      <c r="A835" s="40" t="s">
        <v>1611</v>
      </c>
      <c r="B835" s="76"/>
      <c r="C835" s="97" t="s">
        <v>1475</v>
      </c>
      <c r="D835" s="96">
        <v>1</v>
      </c>
      <c r="E835" s="22" t="s">
        <v>10</v>
      </c>
      <c r="F835" s="60"/>
      <c r="G835" s="86">
        <f t="shared" si="16"/>
        <v>0</v>
      </c>
      <c r="H835" s="126"/>
      <c r="J835" s="70"/>
      <c r="K835" s="70"/>
    </row>
    <row r="836" spans="1:11" s="69" customFormat="1" ht="21" customHeight="1" x14ac:dyDescent="0.25">
      <c r="A836" s="40" t="s">
        <v>1612</v>
      </c>
      <c r="B836" s="76"/>
      <c r="C836" s="97" t="s">
        <v>1478</v>
      </c>
      <c r="D836" s="96">
        <v>1</v>
      </c>
      <c r="E836" s="22" t="s">
        <v>10</v>
      </c>
      <c r="F836" s="60"/>
      <c r="G836" s="86">
        <f t="shared" si="16"/>
        <v>0</v>
      </c>
      <c r="H836" s="126"/>
      <c r="J836" s="70"/>
      <c r="K836" s="70"/>
    </row>
    <row r="837" spans="1:11" s="69" customFormat="1" ht="21" customHeight="1" x14ac:dyDescent="0.25">
      <c r="A837" s="40" t="s">
        <v>1613</v>
      </c>
      <c r="B837" s="76"/>
      <c r="C837" s="97" t="s">
        <v>1479</v>
      </c>
      <c r="D837" s="96">
        <v>1</v>
      </c>
      <c r="E837" s="22" t="s">
        <v>10</v>
      </c>
      <c r="F837" s="60"/>
      <c r="G837" s="86">
        <f t="shared" si="16"/>
        <v>0</v>
      </c>
      <c r="H837" s="126"/>
      <c r="J837" s="70"/>
      <c r="K837" s="70"/>
    </row>
    <row r="838" spans="1:11" s="69" customFormat="1" ht="21" customHeight="1" x14ac:dyDescent="0.25">
      <c r="A838" s="40" t="s">
        <v>1614</v>
      </c>
      <c r="B838" s="76"/>
      <c r="C838" s="97" t="s">
        <v>1480</v>
      </c>
      <c r="D838" s="96">
        <v>1</v>
      </c>
      <c r="E838" s="22" t="s">
        <v>10</v>
      </c>
      <c r="F838" s="60"/>
      <c r="G838" s="86">
        <f t="shared" si="16"/>
        <v>0</v>
      </c>
      <c r="H838" s="126"/>
      <c r="J838" s="70"/>
      <c r="K838" s="70"/>
    </row>
    <row r="839" spans="1:11" s="69" customFormat="1" ht="21" customHeight="1" x14ac:dyDescent="0.25">
      <c r="A839" s="40" t="s">
        <v>1615</v>
      </c>
      <c r="B839" s="76"/>
      <c r="C839" s="97" t="s">
        <v>1481</v>
      </c>
      <c r="D839" s="96">
        <v>1</v>
      </c>
      <c r="E839" s="22" t="s">
        <v>10</v>
      </c>
      <c r="F839" s="60"/>
      <c r="G839" s="86">
        <f t="shared" si="16"/>
        <v>0</v>
      </c>
      <c r="H839" s="126"/>
      <c r="J839" s="70"/>
      <c r="K839" s="70"/>
    </row>
    <row r="840" spans="1:11" s="69" customFormat="1" ht="21" customHeight="1" x14ac:dyDescent="0.25">
      <c r="A840" s="40" t="s">
        <v>1616</v>
      </c>
      <c r="B840" s="76"/>
      <c r="C840" s="97" t="s">
        <v>1482</v>
      </c>
      <c r="D840" s="96">
        <v>1</v>
      </c>
      <c r="E840" s="22" t="s">
        <v>10</v>
      </c>
      <c r="F840" s="60"/>
      <c r="G840" s="86">
        <f t="shared" si="16"/>
        <v>0</v>
      </c>
      <c r="H840" s="126"/>
      <c r="J840" s="70"/>
      <c r="K840" s="70"/>
    </row>
    <row r="841" spans="1:11" s="69" customFormat="1" ht="21" customHeight="1" x14ac:dyDescent="0.25">
      <c r="A841" s="40" t="s">
        <v>1617</v>
      </c>
      <c r="B841" s="76"/>
      <c r="C841" s="97" t="s">
        <v>1483</v>
      </c>
      <c r="D841" s="96">
        <v>1</v>
      </c>
      <c r="E841" s="22" t="s">
        <v>10</v>
      </c>
      <c r="F841" s="60"/>
      <c r="G841" s="86">
        <f t="shared" si="16"/>
        <v>0</v>
      </c>
      <c r="H841" s="126"/>
      <c r="J841" s="70"/>
      <c r="K841" s="70"/>
    </row>
    <row r="842" spans="1:11" s="69" customFormat="1" ht="21" customHeight="1" x14ac:dyDescent="0.25">
      <c r="A842" s="40" t="s">
        <v>1618</v>
      </c>
      <c r="B842" s="76"/>
      <c r="C842" s="97" t="s">
        <v>1484</v>
      </c>
      <c r="D842" s="96">
        <v>1</v>
      </c>
      <c r="E842" s="22" t="s">
        <v>10</v>
      </c>
      <c r="F842" s="60"/>
      <c r="G842" s="86">
        <f t="shared" si="16"/>
        <v>0</v>
      </c>
      <c r="H842" s="126"/>
      <c r="J842" s="70"/>
      <c r="K842" s="70"/>
    </row>
    <row r="843" spans="1:11" s="69" customFormat="1" ht="21" customHeight="1" x14ac:dyDescent="0.25">
      <c r="A843" s="40" t="s">
        <v>1619</v>
      </c>
      <c r="B843" s="76"/>
      <c r="C843" s="97" t="s">
        <v>1485</v>
      </c>
      <c r="D843" s="96">
        <v>1</v>
      </c>
      <c r="E843" s="22" t="s">
        <v>10</v>
      </c>
      <c r="F843" s="60"/>
      <c r="G843" s="86">
        <f t="shared" si="16"/>
        <v>0</v>
      </c>
      <c r="H843" s="126"/>
      <c r="J843" s="70"/>
      <c r="K843" s="70"/>
    </row>
    <row r="844" spans="1:11" s="69" customFormat="1" ht="21" customHeight="1" x14ac:dyDescent="0.25">
      <c r="A844" s="40" t="s">
        <v>1620</v>
      </c>
      <c r="B844" s="76"/>
      <c r="C844" s="97" t="s">
        <v>1486</v>
      </c>
      <c r="D844" s="96">
        <v>1</v>
      </c>
      <c r="E844" s="22" t="s">
        <v>10</v>
      </c>
      <c r="F844" s="60"/>
      <c r="G844" s="86">
        <f t="shared" si="16"/>
        <v>0</v>
      </c>
      <c r="H844" s="126"/>
      <c r="J844" s="70"/>
      <c r="K844" s="70"/>
    </row>
    <row r="845" spans="1:11" s="69" customFormat="1" ht="21" customHeight="1" x14ac:dyDescent="0.25">
      <c r="A845" s="40" t="s">
        <v>1621</v>
      </c>
      <c r="B845" s="76"/>
      <c r="C845" s="97" t="s">
        <v>1487</v>
      </c>
      <c r="D845" s="96">
        <v>1</v>
      </c>
      <c r="E845" s="22" t="s">
        <v>10</v>
      </c>
      <c r="F845" s="60"/>
      <c r="G845" s="86">
        <f t="shared" si="16"/>
        <v>0</v>
      </c>
      <c r="H845" s="126"/>
      <c r="J845" s="70"/>
      <c r="K845" s="70"/>
    </row>
    <row r="846" spans="1:11" s="69" customFormat="1" ht="21" customHeight="1" x14ac:dyDescent="0.25">
      <c r="A846" s="40" t="s">
        <v>1622</v>
      </c>
      <c r="B846" s="76"/>
      <c r="C846" s="97" t="s">
        <v>1488</v>
      </c>
      <c r="D846" s="96">
        <v>1</v>
      </c>
      <c r="E846" s="22" t="s">
        <v>10</v>
      </c>
      <c r="F846" s="60"/>
      <c r="G846" s="86">
        <f t="shared" si="16"/>
        <v>0</v>
      </c>
      <c r="H846" s="126"/>
      <c r="J846" s="70"/>
      <c r="K846" s="70"/>
    </row>
    <row r="847" spans="1:11" s="69" customFormat="1" ht="21" customHeight="1" x14ac:dyDescent="0.25">
      <c r="A847" s="40" t="s">
        <v>1623</v>
      </c>
      <c r="B847" s="76"/>
      <c r="C847" s="97" t="s">
        <v>1489</v>
      </c>
      <c r="D847" s="96">
        <v>1</v>
      </c>
      <c r="E847" s="22" t="s">
        <v>10</v>
      </c>
      <c r="F847" s="60"/>
      <c r="G847" s="86">
        <f t="shared" si="16"/>
        <v>0</v>
      </c>
      <c r="H847" s="126"/>
      <c r="J847" s="70"/>
      <c r="K847" s="70"/>
    </row>
    <row r="848" spans="1:11" s="69" customFormat="1" ht="21" customHeight="1" x14ac:dyDescent="0.25">
      <c r="A848" s="40" t="s">
        <v>1624</v>
      </c>
      <c r="B848" s="76"/>
      <c r="C848" s="97" t="s">
        <v>1490</v>
      </c>
      <c r="D848" s="96">
        <v>1</v>
      </c>
      <c r="E848" s="22" t="s">
        <v>10</v>
      </c>
      <c r="F848" s="60"/>
      <c r="G848" s="86">
        <f t="shared" si="16"/>
        <v>0</v>
      </c>
      <c r="H848" s="126"/>
      <c r="J848" s="70"/>
      <c r="K848" s="70"/>
    </row>
    <row r="849" spans="1:14" s="69" customFormat="1" ht="21" customHeight="1" x14ac:dyDescent="0.25">
      <c r="A849" s="40" t="s">
        <v>1625</v>
      </c>
      <c r="B849" s="76"/>
      <c r="C849" s="97" t="s">
        <v>1491</v>
      </c>
      <c r="D849" s="96">
        <v>1</v>
      </c>
      <c r="E849" s="22" t="s">
        <v>10</v>
      </c>
      <c r="F849" s="60"/>
      <c r="G849" s="86">
        <f t="shared" si="16"/>
        <v>0</v>
      </c>
      <c r="H849" s="126"/>
      <c r="J849" s="70"/>
      <c r="K849" s="70"/>
    </row>
    <row r="850" spans="1:14" s="69" customFormat="1" ht="21" customHeight="1" x14ac:dyDescent="0.25">
      <c r="A850" s="40" t="s">
        <v>1626</v>
      </c>
      <c r="B850" s="76"/>
      <c r="C850" s="97" t="s">
        <v>1492</v>
      </c>
      <c r="D850" s="96">
        <v>1</v>
      </c>
      <c r="E850" s="22" t="s">
        <v>10</v>
      </c>
      <c r="F850" s="60"/>
      <c r="G850" s="86">
        <f t="shared" si="16"/>
        <v>0</v>
      </c>
      <c r="H850" s="126"/>
      <c r="J850" s="70"/>
      <c r="K850" s="70"/>
    </row>
    <row r="851" spans="1:14" s="69" customFormat="1" ht="21" customHeight="1" x14ac:dyDescent="0.25">
      <c r="A851" s="40" t="s">
        <v>1627</v>
      </c>
      <c r="B851" s="76"/>
      <c r="C851" s="97" t="s">
        <v>1493</v>
      </c>
      <c r="D851" s="96">
        <v>1</v>
      </c>
      <c r="E851" s="22" t="s">
        <v>10</v>
      </c>
      <c r="F851" s="60"/>
      <c r="G851" s="86">
        <f t="shared" si="16"/>
        <v>0</v>
      </c>
      <c r="H851" s="126"/>
      <c r="J851" s="70"/>
      <c r="K851" s="70"/>
    </row>
    <row r="852" spans="1:14" s="69" customFormat="1" ht="21" customHeight="1" x14ac:dyDescent="0.25">
      <c r="A852" s="40" t="s">
        <v>1628</v>
      </c>
      <c r="B852" s="76"/>
      <c r="C852" s="97" t="s">
        <v>1494</v>
      </c>
      <c r="D852" s="96">
        <v>1</v>
      </c>
      <c r="E852" s="22" t="s">
        <v>10</v>
      </c>
      <c r="F852" s="60"/>
      <c r="G852" s="86">
        <f t="shared" si="16"/>
        <v>0</v>
      </c>
      <c r="H852" s="126"/>
      <c r="J852" s="70"/>
      <c r="K852" s="70"/>
    </row>
    <row r="853" spans="1:14" s="69" customFormat="1" ht="21" customHeight="1" x14ac:dyDescent="0.25">
      <c r="A853" s="40" t="s">
        <v>1629</v>
      </c>
      <c r="B853" s="76"/>
      <c r="C853" s="97" t="s">
        <v>1495</v>
      </c>
      <c r="D853" s="96">
        <v>1</v>
      </c>
      <c r="E853" s="22" t="s">
        <v>10</v>
      </c>
      <c r="F853" s="60"/>
      <c r="G853" s="86">
        <f t="shared" si="16"/>
        <v>0</v>
      </c>
      <c r="H853" s="126"/>
      <c r="J853" s="70"/>
      <c r="K853" s="70"/>
    </row>
    <row r="854" spans="1:14" s="69" customFormat="1" ht="21" customHeight="1" x14ac:dyDescent="0.25">
      <c r="A854" s="40" t="s">
        <v>1630</v>
      </c>
      <c r="B854" s="76"/>
      <c r="C854" s="97" t="s">
        <v>1496</v>
      </c>
      <c r="D854" s="96">
        <v>1</v>
      </c>
      <c r="E854" s="22" t="s">
        <v>10</v>
      </c>
      <c r="F854" s="60"/>
      <c r="G854" s="86">
        <f t="shared" si="16"/>
        <v>0</v>
      </c>
      <c r="H854" s="126"/>
      <c r="J854" s="70"/>
      <c r="K854" s="70"/>
    </row>
    <row r="855" spans="1:14" s="69" customFormat="1" ht="21" customHeight="1" x14ac:dyDescent="0.25">
      <c r="A855" s="40" t="s">
        <v>1631</v>
      </c>
      <c r="B855" s="76"/>
      <c r="C855" s="97" t="s">
        <v>1497</v>
      </c>
      <c r="D855" s="96">
        <v>1</v>
      </c>
      <c r="E855" s="22" t="s">
        <v>10</v>
      </c>
      <c r="F855" s="60"/>
      <c r="G855" s="86">
        <f t="shared" si="16"/>
        <v>0</v>
      </c>
      <c r="H855" s="126"/>
      <c r="J855" s="70"/>
      <c r="K855" s="70"/>
    </row>
    <row r="856" spans="1:14" s="69" customFormat="1" ht="21" customHeight="1" x14ac:dyDescent="0.25">
      <c r="A856" s="40" t="s">
        <v>1632</v>
      </c>
      <c r="B856" s="76"/>
      <c r="C856" s="97" t="s">
        <v>1498</v>
      </c>
      <c r="D856" s="96">
        <v>1</v>
      </c>
      <c r="E856" s="22" t="s">
        <v>10</v>
      </c>
      <c r="F856" s="60"/>
      <c r="G856" s="86">
        <f t="shared" si="16"/>
        <v>0</v>
      </c>
      <c r="H856" s="126"/>
      <c r="J856" s="70"/>
      <c r="K856" s="70"/>
    </row>
    <row r="857" spans="1:14" s="69" customFormat="1" ht="84" customHeight="1" x14ac:dyDescent="0.25">
      <c r="A857" s="25" t="s">
        <v>1272</v>
      </c>
      <c r="B857" s="42" t="s">
        <v>1633</v>
      </c>
      <c r="C857" s="21" t="s">
        <v>1634</v>
      </c>
      <c r="D857" s="36"/>
      <c r="E857" s="36"/>
      <c r="F857" s="36"/>
      <c r="G857" s="116">
        <f>SUM(G858:G900)</f>
        <v>0</v>
      </c>
      <c r="H857" s="127"/>
      <c r="I857" s="117">
        <f>G857</f>
        <v>0</v>
      </c>
      <c r="J857" s="67"/>
      <c r="K857" s="67"/>
      <c r="L857" s="2"/>
      <c r="M857" s="2"/>
      <c r="N857" s="2"/>
    </row>
    <row r="858" spans="1:14" s="69" customFormat="1" ht="24" customHeight="1" x14ac:dyDescent="0.25">
      <c r="A858" s="40" t="s">
        <v>1678</v>
      </c>
      <c r="B858" s="76"/>
      <c r="C858" s="97" t="s">
        <v>1635</v>
      </c>
      <c r="D858" s="96">
        <v>1</v>
      </c>
      <c r="E858" s="22" t="s">
        <v>10</v>
      </c>
      <c r="F858" s="60"/>
      <c r="G858" s="86">
        <f t="shared" ref="G858:G903" si="17">D858*F858</f>
        <v>0</v>
      </c>
      <c r="H858" s="126"/>
      <c r="J858" s="67"/>
      <c r="K858" s="67"/>
      <c r="L858" s="2"/>
      <c r="M858" s="2"/>
      <c r="N858" s="2"/>
    </row>
    <row r="859" spans="1:14" s="69" customFormat="1" ht="24" customHeight="1" x14ac:dyDescent="0.25">
      <c r="A859" s="40" t="s">
        <v>1679</v>
      </c>
      <c r="B859" s="76"/>
      <c r="C859" s="97" t="s">
        <v>1636</v>
      </c>
      <c r="D859" s="96">
        <v>1</v>
      </c>
      <c r="E859" s="22" t="s">
        <v>10</v>
      </c>
      <c r="F859" s="60"/>
      <c r="G859" s="86">
        <f t="shared" si="17"/>
        <v>0</v>
      </c>
      <c r="H859" s="126"/>
      <c r="J859" s="67"/>
      <c r="K859" s="67"/>
      <c r="L859" s="2"/>
      <c r="M859" s="2"/>
      <c r="N859" s="2"/>
    </row>
    <row r="860" spans="1:14" s="69" customFormat="1" ht="24" customHeight="1" x14ac:dyDescent="0.25">
      <c r="A860" s="40" t="s">
        <v>1680</v>
      </c>
      <c r="B860" s="76"/>
      <c r="C860" s="97" t="s">
        <v>1637</v>
      </c>
      <c r="D860" s="96">
        <v>1</v>
      </c>
      <c r="E860" s="22" t="s">
        <v>10</v>
      </c>
      <c r="F860" s="60"/>
      <c r="G860" s="86">
        <f t="shared" si="17"/>
        <v>0</v>
      </c>
      <c r="H860" s="126"/>
      <c r="J860" s="67"/>
      <c r="K860" s="67"/>
      <c r="L860" s="2"/>
      <c r="M860" s="2"/>
      <c r="N860" s="2"/>
    </row>
    <row r="861" spans="1:14" s="69" customFormat="1" ht="24" customHeight="1" x14ac:dyDescent="0.25">
      <c r="A861" s="40" t="s">
        <v>1681</v>
      </c>
      <c r="B861" s="76"/>
      <c r="C861" s="97" t="s">
        <v>1638</v>
      </c>
      <c r="D861" s="96">
        <v>1</v>
      </c>
      <c r="E861" s="22" t="s">
        <v>10</v>
      </c>
      <c r="F861" s="60"/>
      <c r="G861" s="86">
        <f t="shared" si="17"/>
        <v>0</v>
      </c>
      <c r="H861" s="126"/>
      <c r="J861" s="67"/>
      <c r="K861" s="67"/>
      <c r="L861" s="2"/>
      <c r="M861" s="2"/>
      <c r="N861" s="2"/>
    </row>
    <row r="862" spans="1:14" s="69" customFormat="1" ht="24" customHeight="1" x14ac:dyDescent="0.25">
      <c r="A862" s="40" t="s">
        <v>1682</v>
      </c>
      <c r="B862" s="76"/>
      <c r="C862" s="97" t="s">
        <v>1639</v>
      </c>
      <c r="D862" s="96">
        <v>1</v>
      </c>
      <c r="E862" s="22" t="s">
        <v>10</v>
      </c>
      <c r="F862" s="60"/>
      <c r="G862" s="86">
        <f t="shared" si="17"/>
        <v>0</v>
      </c>
      <c r="H862" s="126"/>
      <c r="J862" s="67"/>
      <c r="K862" s="67"/>
      <c r="L862" s="2"/>
      <c r="M862" s="2"/>
      <c r="N862" s="2"/>
    </row>
    <row r="863" spans="1:14" s="69" customFormat="1" ht="24" customHeight="1" x14ac:dyDescent="0.25">
      <c r="A863" s="40" t="s">
        <v>1683</v>
      </c>
      <c r="B863" s="76"/>
      <c r="C863" s="97" t="s">
        <v>1640</v>
      </c>
      <c r="D863" s="96">
        <v>1</v>
      </c>
      <c r="E863" s="22" t="s">
        <v>10</v>
      </c>
      <c r="F863" s="60"/>
      <c r="G863" s="86">
        <f t="shared" si="17"/>
        <v>0</v>
      </c>
      <c r="H863" s="126"/>
      <c r="J863" s="67"/>
      <c r="K863" s="67"/>
      <c r="L863" s="2"/>
      <c r="M863" s="2"/>
      <c r="N863" s="2"/>
    </row>
    <row r="864" spans="1:14" s="69" customFormat="1" ht="24" customHeight="1" x14ac:dyDescent="0.25">
      <c r="A864" s="40" t="s">
        <v>1684</v>
      </c>
      <c r="B864" s="76"/>
      <c r="C864" s="97" t="s">
        <v>1641</v>
      </c>
      <c r="D864" s="96">
        <v>1</v>
      </c>
      <c r="E864" s="22" t="s">
        <v>10</v>
      </c>
      <c r="F864" s="60"/>
      <c r="G864" s="86">
        <f t="shared" si="17"/>
        <v>0</v>
      </c>
      <c r="H864" s="126"/>
      <c r="J864" s="67"/>
      <c r="K864" s="67"/>
      <c r="L864" s="2"/>
      <c r="M864" s="2"/>
      <c r="N864" s="2"/>
    </row>
    <row r="865" spans="1:14" s="69" customFormat="1" ht="24" customHeight="1" x14ac:dyDescent="0.25">
      <c r="A865" s="40" t="s">
        <v>1685</v>
      </c>
      <c r="B865" s="76"/>
      <c r="C865" s="97" t="s">
        <v>1642</v>
      </c>
      <c r="D865" s="96">
        <v>1</v>
      </c>
      <c r="E865" s="22" t="s">
        <v>10</v>
      </c>
      <c r="F865" s="60"/>
      <c r="G865" s="86">
        <f t="shared" si="17"/>
        <v>0</v>
      </c>
      <c r="H865" s="126"/>
      <c r="J865" s="67"/>
      <c r="K865" s="67"/>
      <c r="L865" s="2"/>
      <c r="M865" s="2"/>
      <c r="N865" s="2"/>
    </row>
    <row r="866" spans="1:14" s="69" customFormat="1" ht="24" customHeight="1" x14ac:dyDescent="0.25">
      <c r="A866" s="40" t="s">
        <v>1686</v>
      </c>
      <c r="B866" s="76"/>
      <c r="C866" s="97" t="s">
        <v>1643</v>
      </c>
      <c r="D866" s="96">
        <v>1</v>
      </c>
      <c r="E866" s="22" t="s">
        <v>10</v>
      </c>
      <c r="F866" s="60"/>
      <c r="G866" s="86">
        <f t="shared" si="17"/>
        <v>0</v>
      </c>
      <c r="H866" s="126"/>
      <c r="J866" s="67"/>
      <c r="K866" s="67"/>
      <c r="L866" s="2"/>
      <c r="M866" s="2"/>
      <c r="N866" s="2"/>
    </row>
    <row r="867" spans="1:14" s="69" customFormat="1" ht="24" customHeight="1" x14ac:dyDescent="0.25">
      <c r="A867" s="40" t="s">
        <v>1687</v>
      </c>
      <c r="B867" s="76"/>
      <c r="C867" s="97" t="s">
        <v>1644</v>
      </c>
      <c r="D867" s="96">
        <v>1</v>
      </c>
      <c r="E867" s="22" t="s">
        <v>10</v>
      </c>
      <c r="F867" s="60"/>
      <c r="G867" s="86">
        <f t="shared" si="17"/>
        <v>0</v>
      </c>
      <c r="H867" s="126"/>
      <c r="J867" s="67"/>
      <c r="K867" s="67"/>
      <c r="L867" s="2"/>
      <c r="M867" s="2"/>
      <c r="N867" s="2"/>
    </row>
    <row r="868" spans="1:14" s="69" customFormat="1" ht="24" customHeight="1" x14ac:dyDescent="0.25">
      <c r="A868" s="40" t="s">
        <v>1688</v>
      </c>
      <c r="B868" s="76"/>
      <c r="C868" s="97" t="s">
        <v>1645</v>
      </c>
      <c r="D868" s="96">
        <v>1</v>
      </c>
      <c r="E868" s="22" t="s">
        <v>10</v>
      </c>
      <c r="F868" s="60"/>
      <c r="G868" s="86">
        <f t="shared" si="17"/>
        <v>0</v>
      </c>
      <c r="H868" s="126"/>
      <c r="J868" s="67"/>
      <c r="K868" s="67"/>
      <c r="L868" s="2"/>
      <c r="M868" s="2"/>
      <c r="N868" s="2"/>
    </row>
    <row r="869" spans="1:14" s="69" customFormat="1" ht="24" customHeight="1" x14ac:dyDescent="0.25">
      <c r="A869" s="40" t="s">
        <v>1689</v>
      </c>
      <c r="B869" s="76"/>
      <c r="C869" s="97" t="s">
        <v>1646</v>
      </c>
      <c r="D869" s="96">
        <v>1</v>
      </c>
      <c r="E869" s="22" t="s">
        <v>10</v>
      </c>
      <c r="F869" s="60"/>
      <c r="G869" s="86">
        <f t="shared" si="17"/>
        <v>0</v>
      </c>
      <c r="H869" s="126"/>
      <c r="J869" s="67"/>
      <c r="K869" s="67"/>
      <c r="L869" s="2"/>
      <c r="M869" s="2"/>
      <c r="N869" s="2"/>
    </row>
    <row r="870" spans="1:14" s="69" customFormat="1" ht="24" customHeight="1" x14ac:dyDescent="0.25">
      <c r="A870" s="40" t="s">
        <v>1690</v>
      </c>
      <c r="B870" s="76"/>
      <c r="C870" s="97" t="s">
        <v>1647</v>
      </c>
      <c r="D870" s="96">
        <v>1</v>
      </c>
      <c r="E870" s="22" t="s">
        <v>10</v>
      </c>
      <c r="F870" s="60"/>
      <c r="G870" s="86">
        <f t="shared" si="17"/>
        <v>0</v>
      </c>
      <c r="H870" s="126"/>
      <c r="J870" s="67"/>
      <c r="K870" s="67"/>
      <c r="L870" s="2"/>
      <c r="M870" s="2"/>
      <c r="N870" s="2"/>
    </row>
    <row r="871" spans="1:14" s="69" customFormat="1" ht="24" customHeight="1" x14ac:dyDescent="0.25">
      <c r="A871" s="40" t="s">
        <v>1691</v>
      </c>
      <c r="B871" s="76"/>
      <c r="C871" s="97" t="s">
        <v>1648</v>
      </c>
      <c r="D871" s="96">
        <v>1</v>
      </c>
      <c r="E871" s="22" t="s">
        <v>10</v>
      </c>
      <c r="F871" s="60"/>
      <c r="G871" s="86">
        <f t="shared" si="17"/>
        <v>0</v>
      </c>
      <c r="H871" s="126"/>
      <c r="J871" s="67"/>
      <c r="K871" s="67"/>
      <c r="L871" s="2"/>
      <c r="M871" s="2"/>
      <c r="N871" s="2"/>
    </row>
    <row r="872" spans="1:14" s="69" customFormat="1" ht="24" customHeight="1" x14ac:dyDescent="0.25">
      <c r="A872" s="40" t="s">
        <v>1692</v>
      </c>
      <c r="B872" s="76"/>
      <c r="C872" s="97" t="s">
        <v>1649</v>
      </c>
      <c r="D872" s="96">
        <v>1</v>
      </c>
      <c r="E872" s="22" t="s">
        <v>10</v>
      </c>
      <c r="F872" s="60"/>
      <c r="G872" s="86">
        <f t="shared" si="17"/>
        <v>0</v>
      </c>
      <c r="H872" s="126"/>
      <c r="J872" s="67"/>
      <c r="K872" s="67"/>
      <c r="L872" s="2"/>
      <c r="M872" s="2"/>
      <c r="N872" s="2"/>
    </row>
    <row r="873" spans="1:14" s="69" customFormat="1" ht="24" customHeight="1" x14ac:dyDescent="0.25">
      <c r="A873" s="40" t="s">
        <v>1693</v>
      </c>
      <c r="B873" s="76"/>
      <c r="C873" s="97" t="s">
        <v>1650</v>
      </c>
      <c r="D873" s="96">
        <v>1</v>
      </c>
      <c r="E873" s="22" t="s">
        <v>10</v>
      </c>
      <c r="F873" s="60"/>
      <c r="G873" s="86">
        <f t="shared" si="17"/>
        <v>0</v>
      </c>
      <c r="H873" s="126"/>
      <c r="J873" s="67"/>
      <c r="K873" s="67"/>
      <c r="L873" s="2"/>
      <c r="M873" s="2"/>
      <c r="N873" s="2"/>
    </row>
    <row r="874" spans="1:14" s="69" customFormat="1" ht="24" customHeight="1" x14ac:dyDescent="0.25">
      <c r="A874" s="40" t="s">
        <v>1694</v>
      </c>
      <c r="B874" s="76"/>
      <c r="C874" s="97" t="s">
        <v>1651</v>
      </c>
      <c r="D874" s="96">
        <v>1</v>
      </c>
      <c r="E874" s="22" t="s">
        <v>10</v>
      </c>
      <c r="F874" s="60"/>
      <c r="G874" s="86">
        <f t="shared" si="17"/>
        <v>0</v>
      </c>
      <c r="H874" s="126"/>
      <c r="J874" s="67"/>
      <c r="K874" s="67"/>
      <c r="L874" s="2"/>
      <c r="M874" s="2"/>
      <c r="N874" s="2"/>
    </row>
    <row r="875" spans="1:14" s="69" customFormat="1" ht="24" customHeight="1" x14ac:dyDescent="0.25">
      <c r="A875" s="40" t="s">
        <v>1695</v>
      </c>
      <c r="B875" s="76"/>
      <c r="C875" s="97" t="s">
        <v>1652</v>
      </c>
      <c r="D875" s="96">
        <v>1</v>
      </c>
      <c r="E875" s="22" t="s">
        <v>10</v>
      </c>
      <c r="F875" s="60"/>
      <c r="G875" s="86">
        <f t="shared" si="17"/>
        <v>0</v>
      </c>
      <c r="H875" s="126"/>
      <c r="J875" s="67"/>
      <c r="K875" s="67"/>
      <c r="L875" s="2"/>
      <c r="M875" s="2"/>
      <c r="N875" s="2"/>
    </row>
    <row r="876" spans="1:14" s="69" customFormat="1" ht="24" customHeight="1" x14ac:dyDescent="0.25">
      <c r="A876" s="40" t="s">
        <v>1696</v>
      </c>
      <c r="B876" s="76"/>
      <c r="C876" s="97" t="s">
        <v>1653</v>
      </c>
      <c r="D876" s="96">
        <v>1</v>
      </c>
      <c r="E876" s="22" t="s">
        <v>10</v>
      </c>
      <c r="F876" s="60"/>
      <c r="G876" s="86">
        <f t="shared" si="17"/>
        <v>0</v>
      </c>
      <c r="H876" s="126"/>
      <c r="J876" s="67"/>
      <c r="K876" s="67"/>
      <c r="L876" s="2"/>
      <c r="M876" s="2"/>
      <c r="N876" s="2"/>
    </row>
    <row r="877" spans="1:14" s="69" customFormat="1" ht="24" customHeight="1" x14ac:dyDescent="0.25">
      <c r="A877" s="40" t="s">
        <v>1697</v>
      </c>
      <c r="B877" s="76"/>
      <c r="C877" s="97" t="s">
        <v>1654</v>
      </c>
      <c r="D877" s="96">
        <v>1</v>
      </c>
      <c r="E877" s="22" t="s">
        <v>10</v>
      </c>
      <c r="F877" s="60"/>
      <c r="G877" s="86">
        <f t="shared" si="17"/>
        <v>0</v>
      </c>
      <c r="H877" s="126"/>
      <c r="J877" s="67"/>
      <c r="K877" s="67"/>
      <c r="L877" s="2"/>
      <c r="M877" s="2"/>
      <c r="N877" s="2"/>
    </row>
    <row r="878" spans="1:14" s="69" customFormat="1" ht="24" customHeight="1" x14ac:dyDescent="0.25">
      <c r="A878" s="40" t="s">
        <v>1698</v>
      </c>
      <c r="B878" s="76"/>
      <c r="C878" s="97" t="s">
        <v>1655</v>
      </c>
      <c r="D878" s="96">
        <v>1</v>
      </c>
      <c r="E878" s="22" t="s">
        <v>10</v>
      </c>
      <c r="F878" s="60"/>
      <c r="G878" s="86">
        <f t="shared" si="17"/>
        <v>0</v>
      </c>
      <c r="H878" s="126"/>
      <c r="J878" s="67"/>
      <c r="K878" s="67"/>
      <c r="L878" s="2"/>
      <c r="M878" s="2"/>
      <c r="N878" s="2"/>
    </row>
    <row r="879" spans="1:14" s="69" customFormat="1" ht="24" customHeight="1" x14ac:dyDescent="0.25">
      <c r="A879" s="40" t="s">
        <v>1699</v>
      </c>
      <c r="B879" s="76"/>
      <c r="C879" s="97" t="s">
        <v>1656</v>
      </c>
      <c r="D879" s="96">
        <v>1</v>
      </c>
      <c r="E879" s="22" t="s">
        <v>10</v>
      </c>
      <c r="F879" s="60"/>
      <c r="G879" s="86">
        <f t="shared" si="17"/>
        <v>0</v>
      </c>
      <c r="H879" s="126"/>
      <c r="J879" s="67"/>
      <c r="K879" s="67"/>
      <c r="L879" s="2"/>
      <c r="M879" s="2"/>
      <c r="N879" s="2"/>
    </row>
    <row r="880" spans="1:14" s="69" customFormat="1" ht="24" customHeight="1" x14ac:dyDescent="0.25">
      <c r="A880" s="40" t="s">
        <v>1700</v>
      </c>
      <c r="B880" s="76"/>
      <c r="C880" s="97" t="s">
        <v>1657</v>
      </c>
      <c r="D880" s="96">
        <v>1</v>
      </c>
      <c r="E880" s="22" t="s">
        <v>10</v>
      </c>
      <c r="F880" s="60"/>
      <c r="G880" s="86">
        <f t="shared" si="17"/>
        <v>0</v>
      </c>
      <c r="H880" s="126"/>
      <c r="J880" s="67"/>
      <c r="K880" s="67"/>
      <c r="L880" s="2"/>
      <c r="M880" s="2"/>
      <c r="N880" s="2"/>
    </row>
    <row r="881" spans="1:14" s="69" customFormat="1" ht="24" customHeight="1" x14ac:dyDescent="0.25">
      <c r="A881" s="40" t="s">
        <v>1701</v>
      </c>
      <c r="B881" s="76"/>
      <c r="C881" s="97" t="s">
        <v>1658</v>
      </c>
      <c r="D881" s="96">
        <v>1</v>
      </c>
      <c r="E881" s="22" t="s">
        <v>10</v>
      </c>
      <c r="F881" s="60"/>
      <c r="G881" s="86">
        <f t="shared" si="17"/>
        <v>0</v>
      </c>
      <c r="H881" s="126"/>
      <c r="J881" s="67"/>
      <c r="K881" s="67"/>
      <c r="L881" s="2"/>
      <c r="M881" s="2"/>
      <c r="N881" s="2"/>
    </row>
    <row r="882" spans="1:14" s="69" customFormat="1" ht="24" customHeight="1" x14ac:dyDescent="0.25">
      <c r="A882" s="40" t="s">
        <v>1702</v>
      </c>
      <c r="B882" s="76"/>
      <c r="C882" s="97" t="s">
        <v>1659</v>
      </c>
      <c r="D882" s="96">
        <v>1</v>
      </c>
      <c r="E882" s="22" t="s">
        <v>10</v>
      </c>
      <c r="F882" s="60"/>
      <c r="G882" s="86">
        <f t="shared" si="17"/>
        <v>0</v>
      </c>
      <c r="H882" s="126"/>
      <c r="J882" s="67"/>
      <c r="K882" s="67"/>
      <c r="L882" s="2"/>
      <c r="M882" s="2"/>
      <c r="N882" s="2"/>
    </row>
    <row r="883" spans="1:14" s="69" customFormat="1" ht="24" customHeight="1" x14ac:dyDescent="0.25">
      <c r="A883" s="40" t="s">
        <v>1703</v>
      </c>
      <c r="B883" s="76"/>
      <c r="C883" s="97" t="s">
        <v>1660</v>
      </c>
      <c r="D883" s="96">
        <v>1</v>
      </c>
      <c r="E883" s="22" t="s">
        <v>10</v>
      </c>
      <c r="F883" s="60"/>
      <c r="G883" s="86">
        <f t="shared" si="17"/>
        <v>0</v>
      </c>
      <c r="H883" s="126"/>
      <c r="J883" s="67"/>
      <c r="K883" s="67"/>
      <c r="L883" s="2"/>
      <c r="M883" s="2"/>
      <c r="N883" s="2"/>
    </row>
    <row r="884" spans="1:14" s="69" customFormat="1" ht="24" customHeight="1" x14ac:dyDescent="0.25">
      <c r="A884" s="40" t="s">
        <v>1704</v>
      </c>
      <c r="B884" s="76"/>
      <c r="C884" s="97" t="s">
        <v>1661</v>
      </c>
      <c r="D884" s="96">
        <v>1</v>
      </c>
      <c r="E884" s="22" t="s">
        <v>10</v>
      </c>
      <c r="F884" s="60"/>
      <c r="G884" s="86">
        <f t="shared" si="17"/>
        <v>0</v>
      </c>
      <c r="H884" s="126"/>
      <c r="J884" s="67"/>
      <c r="K884" s="67"/>
      <c r="L884" s="2"/>
      <c r="M884" s="2"/>
      <c r="N884" s="2"/>
    </row>
    <row r="885" spans="1:14" s="69" customFormat="1" ht="24" customHeight="1" x14ac:dyDescent="0.25">
      <c r="A885" s="40" t="s">
        <v>1705</v>
      </c>
      <c r="B885" s="76"/>
      <c r="C885" s="97" t="s">
        <v>1662</v>
      </c>
      <c r="D885" s="96">
        <v>1</v>
      </c>
      <c r="E885" s="22" t="s">
        <v>10</v>
      </c>
      <c r="F885" s="60"/>
      <c r="G885" s="86">
        <f t="shared" si="17"/>
        <v>0</v>
      </c>
      <c r="H885" s="126"/>
      <c r="J885" s="67"/>
      <c r="K885" s="67"/>
      <c r="L885" s="2"/>
      <c r="M885" s="2"/>
      <c r="N885" s="2"/>
    </row>
    <row r="886" spans="1:14" s="69" customFormat="1" ht="24" customHeight="1" x14ac:dyDescent="0.25">
      <c r="A886" s="40" t="s">
        <v>1706</v>
      </c>
      <c r="B886" s="76"/>
      <c r="C886" s="97" t="s">
        <v>1663</v>
      </c>
      <c r="D886" s="96">
        <v>1</v>
      </c>
      <c r="E886" s="22" t="s">
        <v>10</v>
      </c>
      <c r="F886" s="60"/>
      <c r="G886" s="86">
        <f t="shared" si="17"/>
        <v>0</v>
      </c>
      <c r="H886" s="126"/>
      <c r="J886" s="67"/>
      <c r="K886" s="67"/>
      <c r="L886" s="2"/>
      <c r="M886" s="2"/>
      <c r="N886" s="2"/>
    </row>
    <row r="887" spans="1:14" s="69" customFormat="1" ht="24" customHeight="1" x14ac:dyDescent="0.25">
      <c r="A887" s="40" t="s">
        <v>1707</v>
      </c>
      <c r="B887" s="76"/>
      <c r="C887" s="97" t="s">
        <v>1664</v>
      </c>
      <c r="D887" s="96">
        <v>1</v>
      </c>
      <c r="E887" s="22" t="s">
        <v>10</v>
      </c>
      <c r="F887" s="60"/>
      <c r="G887" s="86">
        <f t="shared" si="17"/>
        <v>0</v>
      </c>
      <c r="H887" s="126"/>
      <c r="J887" s="67"/>
      <c r="K887" s="67"/>
      <c r="L887" s="2"/>
      <c r="M887" s="2"/>
      <c r="N887" s="2"/>
    </row>
    <row r="888" spans="1:14" s="69" customFormat="1" ht="24" customHeight="1" x14ac:dyDescent="0.25">
      <c r="A888" s="40" t="s">
        <v>1708</v>
      </c>
      <c r="B888" s="76"/>
      <c r="C888" s="97" t="s">
        <v>1666</v>
      </c>
      <c r="D888" s="96">
        <v>1</v>
      </c>
      <c r="E888" s="22" t="s">
        <v>10</v>
      </c>
      <c r="F888" s="60"/>
      <c r="G888" s="86">
        <f t="shared" si="17"/>
        <v>0</v>
      </c>
      <c r="H888" s="126"/>
      <c r="J888" s="67"/>
      <c r="K888" s="67"/>
      <c r="L888" s="2"/>
      <c r="M888" s="2"/>
      <c r="N888" s="2"/>
    </row>
    <row r="889" spans="1:14" s="69" customFormat="1" ht="24" customHeight="1" x14ac:dyDescent="0.25">
      <c r="A889" s="40" t="s">
        <v>1709</v>
      </c>
      <c r="B889" s="76"/>
      <c r="C889" s="97" t="s">
        <v>1665</v>
      </c>
      <c r="D889" s="96">
        <v>1</v>
      </c>
      <c r="E889" s="22" t="s">
        <v>10</v>
      </c>
      <c r="F889" s="60"/>
      <c r="G889" s="86">
        <f t="shared" si="17"/>
        <v>0</v>
      </c>
      <c r="H889" s="126"/>
      <c r="J889" s="67"/>
      <c r="K889" s="67"/>
      <c r="L889" s="2"/>
      <c r="M889" s="2"/>
      <c r="N889" s="2"/>
    </row>
    <row r="890" spans="1:14" s="69" customFormat="1" ht="24" customHeight="1" x14ac:dyDescent="0.25">
      <c r="A890" s="40" t="s">
        <v>1710</v>
      </c>
      <c r="B890" s="76"/>
      <c r="C890" s="97" t="s">
        <v>1667</v>
      </c>
      <c r="D890" s="96">
        <v>1</v>
      </c>
      <c r="E890" s="22" t="s">
        <v>10</v>
      </c>
      <c r="F890" s="60"/>
      <c r="G890" s="86">
        <f t="shared" si="17"/>
        <v>0</v>
      </c>
      <c r="H890" s="126"/>
      <c r="J890" s="67"/>
      <c r="K890" s="67"/>
      <c r="L890" s="2"/>
      <c r="M890" s="2"/>
      <c r="N890" s="2"/>
    </row>
    <row r="891" spans="1:14" s="69" customFormat="1" ht="24" customHeight="1" x14ac:dyDescent="0.25">
      <c r="A891" s="40" t="s">
        <v>1711</v>
      </c>
      <c r="B891" s="76"/>
      <c r="C891" s="97" t="s">
        <v>1668</v>
      </c>
      <c r="D891" s="96">
        <v>1</v>
      </c>
      <c r="E891" s="22" t="s">
        <v>10</v>
      </c>
      <c r="F891" s="60"/>
      <c r="G891" s="86">
        <f t="shared" si="17"/>
        <v>0</v>
      </c>
      <c r="H891" s="126"/>
      <c r="J891" s="67"/>
      <c r="K891" s="67"/>
      <c r="L891" s="2"/>
      <c r="M891" s="2"/>
      <c r="N891" s="2"/>
    </row>
    <row r="892" spans="1:14" s="69" customFormat="1" ht="24" customHeight="1" x14ac:dyDescent="0.25">
      <c r="A892" s="40" t="s">
        <v>1712</v>
      </c>
      <c r="B892" s="76"/>
      <c r="C892" s="97" t="s">
        <v>1669</v>
      </c>
      <c r="D892" s="96">
        <v>1</v>
      </c>
      <c r="E892" s="22" t="s">
        <v>10</v>
      </c>
      <c r="F892" s="60"/>
      <c r="G892" s="86">
        <f t="shared" si="17"/>
        <v>0</v>
      </c>
      <c r="H892" s="126"/>
      <c r="J892" s="67"/>
      <c r="K892" s="67"/>
      <c r="L892" s="2"/>
      <c r="M892" s="2"/>
      <c r="N892" s="2"/>
    </row>
    <row r="893" spans="1:14" s="69" customFormat="1" ht="24" customHeight="1" x14ac:dyDescent="0.25">
      <c r="A893" s="40" t="s">
        <v>1713</v>
      </c>
      <c r="B893" s="76"/>
      <c r="C893" s="97" t="s">
        <v>1670</v>
      </c>
      <c r="D893" s="96">
        <v>1</v>
      </c>
      <c r="E893" s="22" t="s">
        <v>10</v>
      </c>
      <c r="F893" s="60"/>
      <c r="G893" s="86">
        <f t="shared" si="17"/>
        <v>0</v>
      </c>
      <c r="H893" s="126"/>
      <c r="J893" s="67"/>
      <c r="K893" s="67"/>
      <c r="L893" s="2"/>
      <c r="M893" s="2"/>
      <c r="N893" s="2"/>
    </row>
    <row r="894" spans="1:14" s="69" customFormat="1" ht="24" customHeight="1" x14ac:dyDescent="0.25">
      <c r="A894" s="40" t="s">
        <v>1714</v>
      </c>
      <c r="B894" s="76"/>
      <c r="C894" s="97" t="s">
        <v>1671</v>
      </c>
      <c r="D894" s="96">
        <v>1</v>
      </c>
      <c r="E894" s="22" t="s">
        <v>10</v>
      </c>
      <c r="F894" s="60"/>
      <c r="G894" s="86">
        <f t="shared" si="17"/>
        <v>0</v>
      </c>
      <c r="H894" s="126"/>
      <c r="J894" s="67"/>
      <c r="K894" s="67"/>
      <c r="L894" s="2"/>
      <c r="M894" s="2"/>
      <c r="N894" s="2"/>
    </row>
    <row r="895" spans="1:14" s="69" customFormat="1" ht="24" customHeight="1" x14ac:dyDescent="0.25">
      <c r="A895" s="40" t="s">
        <v>1715</v>
      </c>
      <c r="B895" s="76"/>
      <c r="C895" s="97" t="s">
        <v>1672</v>
      </c>
      <c r="D895" s="96">
        <v>1</v>
      </c>
      <c r="E895" s="22" t="s">
        <v>10</v>
      </c>
      <c r="F895" s="60"/>
      <c r="G895" s="86">
        <f t="shared" si="17"/>
        <v>0</v>
      </c>
      <c r="H895" s="126"/>
      <c r="J895" s="67"/>
      <c r="K895" s="67"/>
      <c r="L895" s="2"/>
      <c r="M895" s="2"/>
      <c r="N895" s="2"/>
    </row>
    <row r="896" spans="1:14" s="69" customFormat="1" ht="24" customHeight="1" x14ac:dyDescent="0.25">
      <c r="A896" s="40" t="s">
        <v>1716</v>
      </c>
      <c r="B896" s="76"/>
      <c r="C896" s="97" t="s">
        <v>1673</v>
      </c>
      <c r="D896" s="96">
        <v>1</v>
      </c>
      <c r="E896" s="22" t="s">
        <v>10</v>
      </c>
      <c r="F896" s="60"/>
      <c r="G896" s="86">
        <f t="shared" si="17"/>
        <v>0</v>
      </c>
      <c r="H896" s="126"/>
      <c r="J896" s="67"/>
      <c r="K896" s="67"/>
      <c r="L896" s="2"/>
      <c r="M896" s="2"/>
      <c r="N896" s="2"/>
    </row>
    <row r="897" spans="1:14" s="69" customFormat="1" ht="24" customHeight="1" x14ac:dyDescent="0.25">
      <c r="A897" s="40" t="s">
        <v>1717</v>
      </c>
      <c r="B897" s="76"/>
      <c r="C897" s="97" t="s">
        <v>1674</v>
      </c>
      <c r="D897" s="96">
        <v>1</v>
      </c>
      <c r="E897" s="22" t="s">
        <v>10</v>
      </c>
      <c r="F897" s="60"/>
      <c r="G897" s="86">
        <f t="shared" si="17"/>
        <v>0</v>
      </c>
      <c r="H897" s="126"/>
      <c r="J897" s="67"/>
      <c r="K897" s="67"/>
      <c r="L897" s="2"/>
      <c r="M897" s="2"/>
      <c r="N897" s="2"/>
    </row>
    <row r="898" spans="1:14" s="69" customFormat="1" ht="24" customHeight="1" x14ac:dyDescent="0.25">
      <c r="A898" s="40" t="s">
        <v>1718</v>
      </c>
      <c r="B898" s="76"/>
      <c r="C898" s="97" t="s">
        <v>1675</v>
      </c>
      <c r="D898" s="96">
        <v>1</v>
      </c>
      <c r="E898" s="22" t="s">
        <v>10</v>
      </c>
      <c r="F898" s="60"/>
      <c r="G898" s="86">
        <f t="shared" si="17"/>
        <v>0</v>
      </c>
      <c r="H898" s="126"/>
      <c r="J898" s="67"/>
      <c r="K898" s="67"/>
      <c r="L898" s="2"/>
      <c r="M898" s="2"/>
      <c r="N898" s="2"/>
    </row>
    <row r="899" spans="1:14" s="69" customFormat="1" ht="24" customHeight="1" x14ac:dyDescent="0.25">
      <c r="A899" s="40" t="s">
        <v>1719</v>
      </c>
      <c r="B899" s="76"/>
      <c r="C899" s="97" t="s">
        <v>1676</v>
      </c>
      <c r="D899" s="96">
        <v>1</v>
      </c>
      <c r="E899" s="22" t="s">
        <v>10</v>
      </c>
      <c r="F899" s="60"/>
      <c r="G899" s="86">
        <f t="shared" si="17"/>
        <v>0</v>
      </c>
      <c r="H899" s="126"/>
      <c r="J899" s="67"/>
      <c r="K899" s="67"/>
      <c r="L899" s="2"/>
      <c r="M899" s="2"/>
      <c r="N899" s="2"/>
    </row>
    <row r="900" spans="1:14" s="69" customFormat="1" ht="24" customHeight="1" x14ac:dyDescent="0.25">
      <c r="A900" s="40" t="s">
        <v>1720</v>
      </c>
      <c r="B900" s="76"/>
      <c r="C900" s="97" t="s">
        <v>1677</v>
      </c>
      <c r="D900" s="96">
        <v>1</v>
      </c>
      <c r="E900" s="22" t="s">
        <v>10</v>
      </c>
      <c r="F900" s="60"/>
      <c r="G900" s="86">
        <f t="shared" si="17"/>
        <v>0</v>
      </c>
      <c r="H900" s="126"/>
      <c r="J900" s="67"/>
      <c r="K900" s="67"/>
      <c r="L900" s="2"/>
      <c r="M900" s="2"/>
      <c r="N900" s="2"/>
    </row>
    <row r="901" spans="1:14" s="69" customFormat="1" ht="24" customHeight="1" x14ac:dyDescent="0.25">
      <c r="A901" s="25" t="s">
        <v>1723</v>
      </c>
      <c r="B901" s="42" t="s">
        <v>53</v>
      </c>
      <c r="C901" s="42" t="s">
        <v>53</v>
      </c>
      <c r="D901" s="36"/>
      <c r="E901" s="36"/>
      <c r="F901" s="108"/>
      <c r="G901" s="118">
        <f>SUM(G902:G903)</f>
        <v>0</v>
      </c>
      <c r="H901" s="128"/>
      <c r="I901" s="117">
        <f>G901</f>
        <v>0</v>
      </c>
      <c r="J901" s="67"/>
      <c r="K901" s="67"/>
      <c r="L901" s="2"/>
      <c r="M901" s="2"/>
      <c r="N901" s="2"/>
    </row>
    <row r="902" spans="1:14" s="69" customFormat="1" ht="24" customHeight="1" x14ac:dyDescent="0.25">
      <c r="A902" s="27" t="s">
        <v>1724</v>
      </c>
      <c r="B902" s="37"/>
      <c r="C902" s="41" t="s">
        <v>54</v>
      </c>
      <c r="D902" s="38">
        <v>552</v>
      </c>
      <c r="E902" s="22" t="s">
        <v>10</v>
      </c>
      <c r="F902" s="60"/>
      <c r="G902" s="86">
        <f t="shared" si="17"/>
        <v>0</v>
      </c>
      <c r="H902" s="126"/>
      <c r="J902" s="67"/>
      <c r="K902" s="67"/>
      <c r="L902" s="2"/>
      <c r="M902" s="2"/>
      <c r="N902" s="2"/>
    </row>
    <row r="903" spans="1:14" s="69" customFormat="1" ht="24" customHeight="1" x14ac:dyDescent="0.25">
      <c r="A903" s="27" t="s">
        <v>1725</v>
      </c>
      <c r="B903" s="37"/>
      <c r="C903" s="41" t="s">
        <v>84</v>
      </c>
      <c r="D903" s="38">
        <v>1200</v>
      </c>
      <c r="E903" s="22" t="s">
        <v>10</v>
      </c>
      <c r="F903" s="60"/>
      <c r="G903" s="86">
        <f t="shared" si="17"/>
        <v>0</v>
      </c>
      <c r="H903" s="126"/>
      <c r="J903" s="67"/>
      <c r="K903" s="67"/>
      <c r="L903" s="2"/>
      <c r="M903" s="2"/>
      <c r="N903" s="2"/>
    </row>
    <row r="904" spans="1:14" s="69" customFormat="1" ht="24" customHeight="1" x14ac:dyDescent="0.25">
      <c r="A904" s="25" t="s">
        <v>1726</v>
      </c>
      <c r="B904" s="42" t="s">
        <v>55</v>
      </c>
      <c r="C904" s="42" t="s">
        <v>55</v>
      </c>
      <c r="D904" s="39"/>
      <c r="E904" s="39"/>
      <c r="F904" s="108"/>
      <c r="G904" s="118">
        <f>SUM(G905:G906)</f>
        <v>0</v>
      </c>
      <c r="H904" s="128"/>
      <c r="I904" s="117">
        <f>G904</f>
        <v>0</v>
      </c>
      <c r="J904" s="67"/>
      <c r="K904" s="67"/>
      <c r="L904" s="2"/>
      <c r="M904" s="2"/>
      <c r="N904" s="2"/>
    </row>
    <row r="905" spans="1:14" s="69" customFormat="1" ht="24" customHeight="1" x14ac:dyDescent="0.25">
      <c r="A905" s="27" t="s">
        <v>1727</v>
      </c>
      <c r="B905" s="76"/>
      <c r="C905" s="41" t="s">
        <v>54</v>
      </c>
      <c r="D905" s="38">
        <v>552</v>
      </c>
      <c r="E905" s="22" t="s">
        <v>10</v>
      </c>
      <c r="F905" s="60"/>
      <c r="G905" s="86">
        <f t="shared" ref="G905:G906" si="18">D905*F905</f>
        <v>0</v>
      </c>
      <c r="H905" s="126"/>
      <c r="J905" s="67"/>
      <c r="K905" s="67"/>
      <c r="L905" s="2"/>
      <c r="M905" s="2"/>
      <c r="N905" s="2"/>
    </row>
    <row r="906" spans="1:14" s="69" customFormat="1" ht="24" customHeight="1" x14ac:dyDescent="0.25">
      <c r="A906" s="27" t="s">
        <v>1728</v>
      </c>
      <c r="B906" s="76"/>
      <c r="C906" s="41" t="s">
        <v>84</v>
      </c>
      <c r="D906" s="38">
        <v>1200</v>
      </c>
      <c r="E906" s="22" t="s">
        <v>10</v>
      </c>
      <c r="F906" s="60"/>
      <c r="G906" s="86">
        <f t="shared" si="18"/>
        <v>0</v>
      </c>
      <c r="H906" s="126"/>
      <c r="J906" s="67"/>
      <c r="K906" s="67"/>
      <c r="L906" s="2"/>
      <c r="M906" s="2"/>
      <c r="N906" s="2"/>
    </row>
    <row r="907" spans="1:14" s="69" customFormat="1" ht="24" customHeight="1" x14ac:dyDescent="0.25">
      <c r="A907" s="25" t="s">
        <v>1729</v>
      </c>
      <c r="B907" s="42" t="s">
        <v>56</v>
      </c>
      <c r="C907" s="42" t="s">
        <v>56</v>
      </c>
      <c r="D907" s="95"/>
      <c r="E907" s="95"/>
      <c r="F907" s="108"/>
      <c r="G907" s="118">
        <f>SUM(G908:G910)</f>
        <v>0</v>
      </c>
      <c r="H907" s="128"/>
      <c r="I907" s="69">
        <f>G907</f>
        <v>0</v>
      </c>
      <c r="J907" s="67"/>
      <c r="K907" s="67"/>
      <c r="L907" s="2"/>
      <c r="M907" s="2"/>
      <c r="N907" s="2"/>
    </row>
    <row r="908" spans="1:14" s="69" customFormat="1" ht="24" customHeight="1" x14ac:dyDescent="0.25">
      <c r="A908" s="40" t="s">
        <v>1730</v>
      </c>
      <c r="B908" s="41"/>
      <c r="C908" s="41" t="s">
        <v>84</v>
      </c>
      <c r="D908" s="93">
        <v>2400</v>
      </c>
      <c r="E908" s="22" t="s">
        <v>10</v>
      </c>
      <c r="F908" s="60"/>
      <c r="G908" s="86">
        <f t="shared" ref="G908:G909" si="19">D908*F908</f>
        <v>0</v>
      </c>
      <c r="H908" s="126"/>
      <c r="J908" s="67"/>
      <c r="K908" s="67"/>
      <c r="L908" s="2"/>
      <c r="M908" s="2"/>
      <c r="N908" s="2"/>
    </row>
    <row r="909" spans="1:14" s="69" customFormat="1" ht="24" customHeight="1" x14ac:dyDescent="0.25">
      <c r="A909" s="40" t="s">
        <v>1731</v>
      </c>
      <c r="B909" s="41"/>
      <c r="C909" s="41" t="s">
        <v>57</v>
      </c>
      <c r="D909" s="94">
        <v>960</v>
      </c>
      <c r="E909" s="22" t="s">
        <v>10</v>
      </c>
      <c r="F909" s="60"/>
      <c r="G909" s="86">
        <f t="shared" si="19"/>
        <v>0</v>
      </c>
      <c r="H909" s="126"/>
      <c r="J909" s="67"/>
      <c r="K909" s="67"/>
      <c r="L909" s="2"/>
      <c r="M909" s="2"/>
      <c r="N909" s="2"/>
    </row>
    <row r="910" spans="1:14" s="69" customFormat="1" ht="24" customHeight="1" x14ac:dyDescent="0.25">
      <c r="A910" s="40" t="s">
        <v>1732</v>
      </c>
      <c r="B910" s="41"/>
      <c r="C910" s="41" t="s">
        <v>54</v>
      </c>
      <c r="D910" s="94">
        <v>960</v>
      </c>
      <c r="E910" s="22" t="s">
        <v>10</v>
      </c>
      <c r="F910" s="60"/>
      <c r="G910" s="86">
        <f t="shared" ref="G910" si="20">D910*F910</f>
        <v>0</v>
      </c>
      <c r="H910" s="126"/>
      <c r="J910" s="67"/>
      <c r="K910" s="67"/>
      <c r="L910" s="2"/>
      <c r="M910" s="2"/>
      <c r="N910" s="2"/>
    </row>
    <row r="911" spans="1:14" s="69" customFormat="1" ht="24" customHeight="1" x14ac:dyDescent="0.25">
      <c r="A911" s="25" t="s">
        <v>1733</v>
      </c>
      <c r="B911" s="95" t="s">
        <v>58</v>
      </c>
      <c r="C911" s="95" t="s">
        <v>2056</v>
      </c>
      <c r="D911" s="95"/>
      <c r="E911" s="95"/>
      <c r="F911" s="108"/>
      <c r="G911" s="78">
        <f>SUM(G912:G913)</f>
        <v>0</v>
      </c>
      <c r="H911" s="129"/>
      <c r="I911" s="69">
        <f>G911</f>
        <v>0</v>
      </c>
      <c r="J911" s="67"/>
      <c r="K911" s="67"/>
      <c r="L911" s="2"/>
      <c r="M911" s="2"/>
      <c r="N911" s="2"/>
    </row>
    <row r="912" spans="1:14" s="69" customFormat="1" ht="24" customHeight="1" x14ac:dyDescent="0.25">
      <c r="A912" s="40" t="s">
        <v>1734</v>
      </c>
      <c r="B912" s="41"/>
      <c r="C912" s="41" t="s">
        <v>2051</v>
      </c>
      <c r="D912" s="94">
        <v>1600</v>
      </c>
      <c r="E912" s="22" t="s">
        <v>10</v>
      </c>
      <c r="F912" s="60"/>
      <c r="G912" s="22">
        <f>D912*F912</f>
        <v>0</v>
      </c>
      <c r="H912" s="123"/>
      <c r="J912" s="67"/>
      <c r="K912" s="67"/>
      <c r="L912" s="2"/>
      <c r="M912" s="2"/>
      <c r="N912" s="2"/>
    </row>
    <row r="913" spans="1:14" s="69" customFormat="1" ht="24" customHeight="1" x14ac:dyDescent="0.25">
      <c r="A913" s="40" t="s">
        <v>2406</v>
      </c>
      <c r="B913" s="41"/>
      <c r="C913" s="41" t="s">
        <v>2052</v>
      </c>
      <c r="D913" s="109">
        <v>16</v>
      </c>
      <c r="E913" s="22" t="s">
        <v>10</v>
      </c>
      <c r="F913" s="60"/>
      <c r="G913" s="22">
        <f>D913*F913</f>
        <v>0</v>
      </c>
      <c r="H913" s="123"/>
      <c r="J913" s="67"/>
      <c r="K913" s="67"/>
      <c r="L913" s="2"/>
      <c r="M913" s="2"/>
      <c r="N913" s="2"/>
    </row>
    <row r="914" spans="1:14" s="69" customFormat="1" ht="24" customHeight="1" x14ac:dyDescent="0.25">
      <c r="A914" s="25" t="s">
        <v>1735</v>
      </c>
      <c r="B914" s="42" t="s">
        <v>1721</v>
      </c>
      <c r="C914" s="42" t="s">
        <v>1721</v>
      </c>
      <c r="D914" s="42"/>
      <c r="E914" s="42"/>
      <c r="F914" s="108"/>
      <c r="G914" s="78">
        <f>G915</f>
        <v>0</v>
      </c>
      <c r="H914" s="129"/>
      <c r="I914" s="69">
        <f>G914</f>
        <v>0</v>
      </c>
      <c r="J914" s="67"/>
      <c r="K914" s="67"/>
      <c r="L914" s="2"/>
      <c r="M914" s="2"/>
      <c r="N914" s="2"/>
    </row>
    <row r="915" spans="1:14" s="69" customFormat="1" ht="24" customHeight="1" x14ac:dyDescent="0.25">
      <c r="A915" s="40" t="s">
        <v>1736</v>
      </c>
      <c r="B915" s="41"/>
      <c r="C915" s="41" t="s">
        <v>60</v>
      </c>
      <c r="D915" s="109">
        <v>1176</v>
      </c>
      <c r="E915" s="22" t="s">
        <v>10</v>
      </c>
      <c r="F915" s="60"/>
      <c r="G915" s="22">
        <f>D915*F915</f>
        <v>0</v>
      </c>
      <c r="H915" s="123"/>
      <c r="J915" s="67"/>
      <c r="K915" s="67"/>
      <c r="L915" s="2"/>
      <c r="M915" s="2"/>
      <c r="N915" s="2"/>
    </row>
    <row r="916" spans="1:14" s="69" customFormat="1" ht="24" customHeight="1" x14ac:dyDescent="0.25">
      <c r="A916" s="25" t="s">
        <v>1737</v>
      </c>
      <c r="B916" s="42" t="s">
        <v>59</v>
      </c>
      <c r="C916" s="42" t="s">
        <v>59</v>
      </c>
      <c r="D916" s="42"/>
      <c r="E916" s="42"/>
      <c r="F916" s="108"/>
      <c r="G916" s="78">
        <f>SUM(G917:G918)</f>
        <v>0</v>
      </c>
      <c r="H916" s="129"/>
      <c r="I916" s="69">
        <f>G916</f>
        <v>0</v>
      </c>
      <c r="J916" s="67"/>
      <c r="K916" s="67"/>
      <c r="L916" s="2"/>
      <c r="M916" s="2"/>
      <c r="N916" s="2"/>
    </row>
    <row r="917" spans="1:14" s="69" customFormat="1" ht="24" customHeight="1" x14ac:dyDescent="0.25">
      <c r="A917" s="40" t="s">
        <v>1738</v>
      </c>
      <c r="B917" s="41"/>
      <c r="C917" s="41" t="s">
        <v>1722</v>
      </c>
      <c r="D917" s="94">
        <v>1176</v>
      </c>
      <c r="E917" s="22" t="s">
        <v>10</v>
      </c>
      <c r="F917" s="60"/>
      <c r="G917" s="22">
        <f>D917*F917</f>
        <v>0</v>
      </c>
      <c r="H917" s="123"/>
      <c r="J917" s="67"/>
      <c r="K917" s="67"/>
      <c r="L917" s="2"/>
      <c r="M917" s="2"/>
      <c r="N917" s="2"/>
    </row>
    <row r="918" spans="1:14" s="69" customFormat="1" ht="28.5" customHeight="1" x14ac:dyDescent="0.25">
      <c r="A918" s="40" t="s">
        <v>2344</v>
      </c>
      <c r="B918" s="41"/>
      <c r="C918" s="41" t="s">
        <v>2404</v>
      </c>
      <c r="D918" s="109">
        <v>1176</v>
      </c>
      <c r="E918" s="22" t="s">
        <v>10</v>
      </c>
      <c r="F918" s="60"/>
      <c r="G918" s="22">
        <f>D918*F918</f>
        <v>0</v>
      </c>
      <c r="H918" s="123"/>
      <c r="J918" s="67"/>
      <c r="K918" s="67"/>
      <c r="L918" s="2"/>
      <c r="M918" s="2"/>
      <c r="N918" s="2"/>
    </row>
    <row r="919" spans="1:14" s="69" customFormat="1" ht="24" customHeight="1" x14ac:dyDescent="0.25">
      <c r="A919" s="25" t="s">
        <v>1739</v>
      </c>
      <c r="B919" s="42" t="s">
        <v>61</v>
      </c>
      <c r="C919" s="42" t="s">
        <v>61</v>
      </c>
      <c r="D919" s="42"/>
      <c r="E919" s="42"/>
      <c r="F919" s="108"/>
      <c r="G919" s="78">
        <f>SUM(G920:G921)</f>
        <v>0</v>
      </c>
      <c r="H919" s="129"/>
      <c r="I919" s="69">
        <f>G919</f>
        <v>0</v>
      </c>
      <c r="J919" s="67"/>
      <c r="K919" s="67"/>
      <c r="L919" s="2"/>
      <c r="M919" s="2"/>
      <c r="N919" s="2"/>
    </row>
    <row r="920" spans="1:14" s="69" customFormat="1" ht="24" customHeight="1" x14ac:dyDescent="0.25">
      <c r="A920" s="40" t="s">
        <v>1740</v>
      </c>
      <c r="B920" s="76"/>
      <c r="C920" s="41" t="s">
        <v>62</v>
      </c>
      <c r="D920" s="96">
        <v>1372</v>
      </c>
      <c r="E920" s="22" t="s">
        <v>10</v>
      </c>
      <c r="F920" s="60"/>
      <c r="G920" s="22">
        <f>D920*F920</f>
        <v>0</v>
      </c>
      <c r="H920" s="123"/>
      <c r="J920" s="67"/>
      <c r="K920" s="67"/>
      <c r="L920" s="2"/>
      <c r="M920" s="2"/>
      <c r="N920" s="2"/>
    </row>
    <row r="921" spans="1:14" s="69" customFormat="1" ht="24" customHeight="1" x14ac:dyDescent="0.25">
      <c r="A921" s="40"/>
      <c r="B921" s="76"/>
      <c r="C921" s="41" t="s">
        <v>2404</v>
      </c>
      <c r="D921" s="96">
        <v>1372</v>
      </c>
      <c r="E921" s="22" t="s">
        <v>10</v>
      </c>
      <c r="F921" s="60"/>
      <c r="G921" s="22">
        <f>D921*F921</f>
        <v>0</v>
      </c>
      <c r="H921" s="123"/>
      <c r="J921" s="67"/>
      <c r="K921" s="67"/>
      <c r="L921" s="2"/>
      <c r="M921" s="2"/>
      <c r="N921" s="2"/>
    </row>
    <row r="922" spans="1:14" s="69" customFormat="1" ht="24" customHeight="1" x14ac:dyDescent="0.25">
      <c r="A922" s="25" t="s">
        <v>1741</v>
      </c>
      <c r="B922" s="42" t="s">
        <v>63</v>
      </c>
      <c r="C922" s="42" t="s">
        <v>63</v>
      </c>
      <c r="D922" s="42"/>
      <c r="E922" s="42"/>
      <c r="F922" s="108"/>
      <c r="G922" s="78">
        <f>G923</f>
        <v>0</v>
      </c>
      <c r="H922" s="129"/>
      <c r="I922" s="69">
        <f>G922</f>
        <v>0</v>
      </c>
      <c r="J922" s="67"/>
      <c r="K922" s="67"/>
      <c r="L922" s="2"/>
      <c r="M922" s="2"/>
      <c r="N922" s="2"/>
    </row>
    <row r="923" spans="1:14" s="69" customFormat="1" ht="24" customHeight="1" x14ac:dyDescent="0.25">
      <c r="A923" s="40" t="s">
        <v>83</v>
      </c>
      <c r="B923" s="76"/>
      <c r="C923" s="41" t="s">
        <v>64</v>
      </c>
      <c r="D923" s="96">
        <v>960</v>
      </c>
      <c r="E923" s="22" t="s">
        <v>10</v>
      </c>
      <c r="F923" s="60"/>
      <c r="G923" s="22">
        <f>D923*F923</f>
        <v>0</v>
      </c>
      <c r="H923" s="123"/>
      <c r="J923" s="67"/>
      <c r="K923" s="67"/>
      <c r="L923" s="2"/>
      <c r="M923" s="2"/>
      <c r="N923" s="2"/>
    </row>
    <row r="924" spans="1:14" s="69" customFormat="1" ht="24" customHeight="1" x14ac:dyDescent="0.25">
      <c r="A924" s="25" t="s">
        <v>1742</v>
      </c>
      <c r="B924" s="42" t="s">
        <v>2053</v>
      </c>
      <c r="C924" s="42" t="s">
        <v>2055</v>
      </c>
      <c r="D924" s="42"/>
      <c r="E924" s="42"/>
      <c r="F924" s="108"/>
      <c r="G924" s="78">
        <f>SUM(G925:G926)</f>
        <v>0</v>
      </c>
      <c r="H924" s="129"/>
      <c r="I924" s="69">
        <f>G924</f>
        <v>0</v>
      </c>
      <c r="J924" s="67"/>
      <c r="K924" s="67"/>
      <c r="L924" s="2"/>
      <c r="M924" s="2"/>
      <c r="N924" s="2"/>
    </row>
    <row r="925" spans="1:14" s="69" customFormat="1" ht="24" customHeight="1" x14ac:dyDescent="0.25">
      <c r="A925" s="40" t="s">
        <v>1743</v>
      </c>
      <c r="B925" s="41"/>
      <c r="C925" s="41" t="s">
        <v>2054</v>
      </c>
      <c r="D925" s="94">
        <v>1200</v>
      </c>
      <c r="E925" s="22" t="s">
        <v>10</v>
      </c>
      <c r="F925" s="60"/>
      <c r="G925" s="22">
        <f>D925*F925</f>
        <v>0</v>
      </c>
      <c r="H925" s="123"/>
      <c r="J925" s="67"/>
      <c r="K925" s="67"/>
      <c r="L925" s="2"/>
      <c r="M925" s="2"/>
      <c r="N925" s="2"/>
    </row>
    <row r="926" spans="1:14" s="69" customFormat="1" ht="24" customHeight="1" x14ac:dyDescent="0.25">
      <c r="A926" s="40" t="s">
        <v>1780</v>
      </c>
      <c r="B926" s="41"/>
      <c r="C926" s="41" t="s">
        <v>2345</v>
      </c>
      <c r="D926" s="109">
        <v>36</v>
      </c>
      <c r="E926" s="22" t="s">
        <v>10</v>
      </c>
      <c r="F926" s="60"/>
      <c r="G926" s="22">
        <f>D926*F926</f>
        <v>0</v>
      </c>
      <c r="H926" s="123"/>
      <c r="J926" s="67"/>
      <c r="K926" s="67"/>
      <c r="L926" s="2"/>
      <c r="M926" s="2"/>
      <c r="N926" s="2"/>
    </row>
    <row r="927" spans="1:14" ht="48" customHeight="1" x14ac:dyDescent="0.25">
      <c r="A927" s="42" t="s">
        <v>2057</v>
      </c>
      <c r="B927" s="43"/>
      <c r="C927" s="43" t="s">
        <v>1</v>
      </c>
      <c r="D927" s="31"/>
      <c r="E927" s="31"/>
      <c r="F927" s="32"/>
      <c r="G927" s="33">
        <f>SUM(H928:H1226)</f>
        <v>0</v>
      </c>
      <c r="H927" s="124"/>
      <c r="I927" s="1">
        <f>G927</f>
        <v>0</v>
      </c>
    </row>
    <row r="928" spans="1:14" ht="48" customHeight="1" x14ac:dyDescent="0.25">
      <c r="A928" s="42" t="s">
        <v>2058</v>
      </c>
      <c r="B928" s="42" t="s">
        <v>1744</v>
      </c>
      <c r="C928" s="42" t="s">
        <v>65</v>
      </c>
      <c r="D928" s="31"/>
      <c r="E928" s="31"/>
      <c r="F928" s="32"/>
      <c r="G928" s="33">
        <f>SUM(G929:G963)</f>
        <v>0</v>
      </c>
      <c r="H928" s="124">
        <f>G928</f>
        <v>0</v>
      </c>
      <c r="I928" s="87"/>
    </row>
    <row r="929" spans="1:9" ht="30" customHeight="1" x14ac:dyDescent="0.25">
      <c r="A929" s="50" t="s">
        <v>2059</v>
      </c>
      <c r="B929" s="50"/>
      <c r="C929" s="50" t="s">
        <v>1745</v>
      </c>
      <c r="D929" s="38">
        <v>1</v>
      </c>
      <c r="E929" s="22" t="s">
        <v>10</v>
      </c>
      <c r="F929" s="60"/>
      <c r="G929" s="86">
        <f t="shared" ref="G929:G1214" si="21">D929*F929</f>
        <v>0</v>
      </c>
      <c r="H929" s="126"/>
      <c r="I929" s="2"/>
    </row>
    <row r="930" spans="1:9" ht="30" customHeight="1" x14ac:dyDescent="0.25">
      <c r="A930" s="50" t="s">
        <v>2060</v>
      </c>
      <c r="B930" s="50"/>
      <c r="C930" s="50" t="s">
        <v>1746</v>
      </c>
      <c r="D930" s="38">
        <v>1</v>
      </c>
      <c r="E930" s="22" t="s">
        <v>10</v>
      </c>
      <c r="F930" s="60"/>
      <c r="G930" s="86">
        <f t="shared" ref="G930" si="22">D930*F930</f>
        <v>0</v>
      </c>
      <c r="H930" s="126"/>
      <c r="I930" s="2"/>
    </row>
    <row r="931" spans="1:9" ht="30" customHeight="1" x14ac:dyDescent="0.25">
      <c r="A931" s="50" t="s">
        <v>2061</v>
      </c>
      <c r="B931" s="50"/>
      <c r="C931" s="50" t="s">
        <v>1747</v>
      </c>
      <c r="D931" s="38">
        <v>1</v>
      </c>
      <c r="E931" s="22" t="s">
        <v>10</v>
      </c>
      <c r="F931" s="60"/>
      <c r="G931" s="86">
        <f t="shared" ref="G931" si="23">D931*F931</f>
        <v>0</v>
      </c>
      <c r="H931" s="126"/>
      <c r="I931" s="2"/>
    </row>
    <row r="932" spans="1:9" ht="30" customHeight="1" x14ac:dyDescent="0.25">
      <c r="A932" s="50" t="s">
        <v>2062</v>
      </c>
      <c r="B932" s="50"/>
      <c r="C932" s="50" t="s">
        <v>1748</v>
      </c>
      <c r="D932" s="38">
        <v>1</v>
      </c>
      <c r="E932" s="22" t="s">
        <v>10</v>
      </c>
      <c r="F932" s="60"/>
      <c r="G932" s="86">
        <f t="shared" ref="G932:G941" si="24">D932*F932</f>
        <v>0</v>
      </c>
      <c r="H932" s="126"/>
      <c r="I932" s="2"/>
    </row>
    <row r="933" spans="1:9" ht="30" customHeight="1" x14ac:dyDescent="0.25">
      <c r="A933" s="50" t="s">
        <v>2063</v>
      </c>
      <c r="B933" s="50"/>
      <c r="C933" s="50" t="s">
        <v>1749</v>
      </c>
      <c r="D933" s="38">
        <v>1</v>
      </c>
      <c r="E933" s="22" t="s">
        <v>10</v>
      </c>
      <c r="F933" s="60"/>
      <c r="G933" s="86">
        <f t="shared" si="24"/>
        <v>0</v>
      </c>
      <c r="H933" s="126"/>
      <c r="I933" s="2"/>
    </row>
    <row r="934" spans="1:9" ht="30" customHeight="1" x14ac:dyDescent="0.25">
      <c r="A934" s="50" t="s">
        <v>2064</v>
      </c>
      <c r="B934" s="50"/>
      <c r="C934" s="50" t="s">
        <v>1750</v>
      </c>
      <c r="D934" s="38">
        <v>1</v>
      </c>
      <c r="E934" s="22" t="s">
        <v>10</v>
      </c>
      <c r="F934" s="60"/>
      <c r="G934" s="86">
        <f t="shared" si="24"/>
        <v>0</v>
      </c>
      <c r="H934" s="126"/>
      <c r="I934" s="2"/>
    </row>
    <row r="935" spans="1:9" ht="30" customHeight="1" x14ac:dyDescent="0.25">
      <c r="A935" s="50" t="s">
        <v>2065</v>
      </c>
      <c r="B935" s="50"/>
      <c r="C935" s="50" t="s">
        <v>1751</v>
      </c>
      <c r="D935" s="38">
        <v>1</v>
      </c>
      <c r="E935" s="22" t="s">
        <v>10</v>
      </c>
      <c r="F935" s="60"/>
      <c r="G935" s="86">
        <f t="shared" si="24"/>
        <v>0</v>
      </c>
      <c r="H935" s="126"/>
      <c r="I935" s="2"/>
    </row>
    <row r="936" spans="1:9" ht="30" customHeight="1" x14ac:dyDescent="0.25">
      <c r="A936" s="50" t="s">
        <v>2066</v>
      </c>
      <c r="B936" s="50"/>
      <c r="C936" s="50" t="s">
        <v>1752</v>
      </c>
      <c r="D936" s="38">
        <v>1</v>
      </c>
      <c r="E936" s="22" t="s">
        <v>10</v>
      </c>
      <c r="F936" s="60"/>
      <c r="G936" s="86">
        <f t="shared" si="24"/>
        <v>0</v>
      </c>
      <c r="H936" s="126"/>
      <c r="I936" s="2"/>
    </row>
    <row r="937" spans="1:9" ht="30" customHeight="1" x14ac:dyDescent="0.25">
      <c r="A937" s="50" t="s">
        <v>2067</v>
      </c>
      <c r="B937" s="50"/>
      <c r="C937" s="50" t="s">
        <v>1753</v>
      </c>
      <c r="D937" s="38">
        <v>1</v>
      </c>
      <c r="E937" s="22" t="s">
        <v>10</v>
      </c>
      <c r="F937" s="60"/>
      <c r="G937" s="86">
        <f t="shared" si="24"/>
        <v>0</v>
      </c>
      <c r="H937" s="126"/>
      <c r="I937" s="2"/>
    </row>
    <row r="938" spans="1:9" ht="30" customHeight="1" x14ac:dyDescent="0.25">
      <c r="A938" s="50" t="s">
        <v>2068</v>
      </c>
      <c r="B938" s="50"/>
      <c r="C938" s="50" t="s">
        <v>1754</v>
      </c>
      <c r="D938" s="38">
        <v>1</v>
      </c>
      <c r="E938" s="22" t="s">
        <v>10</v>
      </c>
      <c r="F938" s="60"/>
      <c r="G938" s="86">
        <f t="shared" si="24"/>
        <v>0</v>
      </c>
      <c r="H938" s="126"/>
      <c r="I938" s="2"/>
    </row>
    <row r="939" spans="1:9" ht="30" customHeight="1" x14ac:dyDescent="0.25">
      <c r="A939" s="50" t="s">
        <v>2069</v>
      </c>
      <c r="B939" s="50"/>
      <c r="C939" s="50" t="s">
        <v>1755</v>
      </c>
      <c r="D939" s="38">
        <v>1</v>
      </c>
      <c r="E939" s="22" t="s">
        <v>10</v>
      </c>
      <c r="F939" s="60"/>
      <c r="G939" s="86">
        <f t="shared" si="24"/>
        <v>0</v>
      </c>
      <c r="H939" s="126"/>
      <c r="I939" s="2"/>
    </row>
    <row r="940" spans="1:9" ht="30" customHeight="1" x14ac:dyDescent="0.25">
      <c r="A940" s="50" t="s">
        <v>2070</v>
      </c>
      <c r="B940" s="50"/>
      <c r="C940" s="50" t="s">
        <v>1756</v>
      </c>
      <c r="D940" s="38">
        <v>1</v>
      </c>
      <c r="E940" s="22" t="s">
        <v>10</v>
      </c>
      <c r="F940" s="60"/>
      <c r="G940" s="86">
        <f t="shared" si="24"/>
        <v>0</v>
      </c>
      <c r="H940" s="126"/>
      <c r="I940" s="2"/>
    </row>
    <row r="941" spans="1:9" ht="30" customHeight="1" x14ac:dyDescent="0.25">
      <c r="A941" s="50" t="s">
        <v>2071</v>
      </c>
      <c r="B941" s="50"/>
      <c r="C941" s="50" t="s">
        <v>1757</v>
      </c>
      <c r="D941" s="38">
        <v>1</v>
      </c>
      <c r="E941" s="22" t="s">
        <v>10</v>
      </c>
      <c r="F941" s="60"/>
      <c r="G941" s="86">
        <f t="shared" si="24"/>
        <v>0</v>
      </c>
      <c r="H941" s="126"/>
      <c r="I941" s="2"/>
    </row>
    <row r="942" spans="1:9" ht="30" customHeight="1" x14ac:dyDescent="0.25">
      <c r="A942" s="50" t="s">
        <v>2072</v>
      </c>
      <c r="B942" s="50"/>
      <c r="C942" s="50" t="s">
        <v>1758</v>
      </c>
      <c r="D942" s="38">
        <v>1</v>
      </c>
      <c r="E942" s="22" t="s">
        <v>10</v>
      </c>
      <c r="F942" s="60"/>
      <c r="G942" s="86">
        <f t="shared" ref="G942:G949" si="25">D942*F942</f>
        <v>0</v>
      </c>
      <c r="H942" s="126"/>
      <c r="I942" s="2"/>
    </row>
    <row r="943" spans="1:9" ht="30" customHeight="1" x14ac:dyDescent="0.25">
      <c r="A943" s="50" t="s">
        <v>2073</v>
      </c>
      <c r="B943" s="50"/>
      <c r="C943" s="50" t="s">
        <v>1759</v>
      </c>
      <c r="D943" s="38">
        <v>1</v>
      </c>
      <c r="E943" s="22" t="s">
        <v>10</v>
      </c>
      <c r="F943" s="60"/>
      <c r="G943" s="86">
        <f t="shared" si="25"/>
        <v>0</v>
      </c>
      <c r="H943" s="126"/>
      <c r="I943" s="2"/>
    </row>
    <row r="944" spans="1:9" ht="30" customHeight="1" x14ac:dyDescent="0.25">
      <c r="A944" s="50" t="s">
        <v>2074</v>
      </c>
      <c r="B944" s="50"/>
      <c r="C944" s="50" t="s">
        <v>1760</v>
      </c>
      <c r="D944" s="38">
        <v>1</v>
      </c>
      <c r="E944" s="22" t="s">
        <v>10</v>
      </c>
      <c r="F944" s="60"/>
      <c r="G944" s="86">
        <f t="shared" si="25"/>
        <v>0</v>
      </c>
      <c r="H944" s="126"/>
      <c r="I944" s="2"/>
    </row>
    <row r="945" spans="1:9" ht="30" customHeight="1" x14ac:dyDescent="0.25">
      <c r="A945" s="50" t="s">
        <v>2075</v>
      </c>
      <c r="B945" s="50"/>
      <c r="C945" s="50" t="s">
        <v>1761</v>
      </c>
      <c r="D945" s="38">
        <v>1</v>
      </c>
      <c r="E945" s="22" t="s">
        <v>10</v>
      </c>
      <c r="F945" s="60"/>
      <c r="G945" s="86">
        <f t="shared" si="25"/>
        <v>0</v>
      </c>
      <c r="H945" s="126"/>
      <c r="I945" s="2"/>
    </row>
    <row r="946" spans="1:9" ht="30" customHeight="1" x14ac:dyDescent="0.25">
      <c r="A946" s="50" t="s">
        <v>2076</v>
      </c>
      <c r="B946" s="50"/>
      <c r="C946" s="50" t="s">
        <v>1762</v>
      </c>
      <c r="D946" s="38">
        <v>1</v>
      </c>
      <c r="E946" s="22" t="s">
        <v>10</v>
      </c>
      <c r="F946" s="60"/>
      <c r="G946" s="86">
        <f t="shared" si="25"/>
        <v>0</v>
      </c>
      <c r="H946" s="126"/>
      <c r="I946" s="2"/>
    </row>
    <row r="947" spans="1:9" ht="30" customHeight="1" x14ac:dyDescent="0.25">
      <c r="A947" s="50" t="s">
        <v>2077</v>
      </c>
      <c r="B947" s="50"/>
      <c r="C947" s="50" t="s">
        <v>1763</v>
      </c>
      <c r="D947" s="38">
        <v>1</v>
      </c>
      <c r="E947" s="22" t="s">
        <v>10</v>
      </c>
      <c r="F947" s="60"/>
      <c r="G947" s="86">
        <f t="shared" si="25"/>
        <v>0</v>
      </c>
      <c r="H947" s="126"/>
      <c r="I947" s="2"/>
    </row>
    <row r="948" spans="1:9" ht="30" customHeight="1" x14ac:dyDescent="0.25">
      <c r="A948" s="50" t="s">
        <v>2078</v>
      </c>
      <c r="B948" s="50"/>
      <c r="C948" s="50" t="s">
        <v>1764</v>
      </c>
      <c r="D948" s="38">
        <v>1</v>
      </c>
      <c r="E948" s="22" t="s">
        <v>10</v>
      </c>
      <c r="F948" s="60"/>
      <c r="G948" s="86">
        <f t="shared" si="25"/>
        <v>0</v>
      </c>
      <c r="H948" s="126"/>
      <c r="I948" s="2"/>
    </row>
    <row r="949" spans="1:9" ht="30" customHeight="1" x14ac:dyDescent="0.25">
      <c r="A949" s="50" t="s">
        <v>2079</v>
      </c>
      <c r="B949" s="50"/>
      <c r="C949" s="50" t="s">
        <v>1765</v>
      </c>
      <c r="D949" s="38">
        <v>1</v>
      </c>
      <c r="E949" s="22" t="s">
        <v>10</v>
      </c>
      <c r="F949" s="60"/>
      <c r="G949" s="86">
        <f t="shared" si="25"/>
        <v>0</v>
      </c>
      <c r="H949" s="126"/>
      <c r="I949" s="2"/>
    </row>
    <row r="950" spans="1:9" ht="30" customHeight="1" x14ac:dyDescent="0.25">
      <c r="A950" s="50" t="s">
        <v>2080</v>
      </c>
      <c r="B950" s="50"/>
      <c r="C950" s="50" t="s">
        <v>1766</v>
      </c>
      <c r="D950" s="38">
        <v>1</v>
      </c>
      <c r="E950" s="22" t="s">
        <v>10</v>
      </c>
      <c r="F950" s="60"/>
      <c r="G950" s="86">
        <f t="shared" ref="G950:G956" si="26">D950*F950</f>
        <v>0</v>
      </c>
      <c r="H950" s="126"/>
      <c r="I950" s="2"/>
    </row>
    <row r="951" spans="1:9" ht="30" customHeight="1" x14ac:dyDescent="0.25">
      <c r="A951" s="50" t="s">
        <v>2081</v>
      </c>
      <c r="B951" s="50"/>
      <c r="C951" s="50" t="s">
        <v>1767</v>
      </c>
      <c r="D951" s="38">
        <v>1</v>
      </c>
      <c r="E951" s="22" t="s">
        <v>10</v>
      </c>
      <c r="F951" s="60"/>
      <c r="G951" s="86">
        <f t="shared" si="26"/>
        <v>0</v>
      </c>
      <c r="H951" s="126"/>
      <c r="I951" s="2"/>
    </row>
    <row r="952" spans="1:9" ht="30" customHeight="1" x14ac:dyDescent="0.25">
      <c r="A952" s="50" t="s">
        <v>2082</v>
      </c>
      <c r="B952" s="50"/>
      <c r="C952" s="50" t="s">
        <v>1768</v>
      </c>
      <c r="D952" s="38">
        <v>1</v>
      </c>
      <c r="E952" s="22" t="s">
        <v>10</v>
      </c>
      <c r="F952" s="60"/>
      <c r="G952" s="86">
        <f t="shared" si="26"/>
        <v>0</v>
      </c>
      <c r="H952" s="126"/>
      <c r="I952" s="2"/>
    </row>
    <row r="953" spans="1:9" ht="30" customHeight="1" x14ac:dyDescent="0.25">
      <c r="A953" s="50" t="s">
        <v>2083</v>
      </c>
      <c r="B953" s="50"/>
      <c r="C953" s="50" t="s">
        <v>1769</v>
      </c>
      <c r="D953" s="38">
        <v>1</v>
      </c>
      <c r="E953" s="22" t="s">
        <v>10</v>
      </c>
      <c r="F953" s="60"/>
      <c r="G953" s="86">
        <f t="shared" si="26"/>
        <v>0</v>
      </c>
      <c r="H953" s="126"/>
      <c r="I953" s="2"/>
    </row>
    <row r="954" spans="1:9" ht="30" customHeight="1" x14ac:dyDescent="0.25">
      <c r="A954" s="50" t="s">
        <v>2084</v>
      </c>
      <c r="B954" s="50"/>
      <c r="C954" s="50" t="s">
        <v>1770</v>
      </c>
      <c r="D954" s="38">
        <v>1</v>
      </c>
      <c r="E954" s="22" t="s">
        <v>10</v>
      </c>
      <c r="F954" s="60"/>
      <c r="G954" s="86">
        <f t="shared" si="26"/>
        <v>0</v>
      </c>
      <c r="H954" s="126"/>
      <c r="I954" s="2"/>
    </row>
    <row r="955" spans="1:9" ht="30" customHeight="1" x14ac:dyDescent="0.25">
      <c r="A955" s="50" t="s">
        <v>2085</v>
      </c>
      <c r="B955" s="50"/>
      <c r="C955" s="50" t="s">
        <v>1771</v>
      </c>
      <c r="D955" s="38">
        <v>1</v>
      </c>
      <c r="E955" s="22" t="s">
        <v>10</v>
      </c>
      <c r="F955" s="60"/>
      <c r="G955" s="86">
        <f t="shared" si="26"/>
        <v>0</v>
      </c>
      <c r="H955" s="126"/>
      <c r="I955" s="2"/>
    </row>
    <row r="956" spans="1:9" ht="30" customHeight="1" x14ac:dyDescent="0.25">
      <c r="A956" s="50" t="s">
        <v>2086</v>
      </c>
      <c r="B956" s="50"/>
      <c r="C956" s="50" t="s">
        <v>1772</v>
      </c>
      <c r="D956" s="38">
        <v>1</v>
      </c>
      <c r="E956" s="22" t="s">
        <v>10</v>
      </c>
      <c r="F956" s="60"/>
      <c r="G956" s="86">
        <f t="shared" si="26"/>
        <v>0</v>
      </c>
      <c r="H956" s="126"/>
      <c r="I956" s="2"/>
    </row>
    <row r="957" spans="1:9" ht="30" customHeight="1" x14ac:dyDescent="0.25">
      <c r="A957" s="50" t="s">
        <v>2087</v>
      </c>
      <c r="B957" s="50"/>
      <c r="C957" s="50" t="s">
        <v>1773</v>
      </c>
      <c r="D957" s="38">
        <v>1</v>
      </c>
      <c r="E957" s="22" t="s">
        <v>10</v>
      </c>
      <c r="F957" s="60"/>
      <c r="G957" s="86">
        <f t="shared" ref="G957:G963" si="27">D957*F957</f>
        <v>0</v>
      </c>
      <c r="H957" s="126"/>
      <c r="I957" s="2"/>
    </row>
    <row r="958" spans="1:9" ht="30" customHeight="1" x14ac:dyDescent="0.25">
      <c r="A958" s="50" t="s">
        <v>2088</v>
      </c>
      <c r="B958" s="50"/>
      <c r="C958" s="50" t="s">
        <v>1774</v>
      </c>
      <c r="D958" s="38">
        <v>1</v>
      </c>
      <c r="E958" s="22" t="s">
        <v>10</v>
      </c>
      <c r="F958" s="60"/>
      <c r="G958" s="86">
        <f t="shared" si="27"/>
        <v>0</v>
      </c>
      <c r="H958" s="126"/>
      <c r="I958" s="2"/>
    </row>
    <row r="959" spans="1:9" ht="30" customHeight="1" x14ac:dyDescent="0.25">
      <c r="A959" s="50" t="s">
        <v>2089</v>
      </c>
      <c r="B959" s="50"/>
      <c r="C959" s="50" t="s">
        <v>1775</v>
      </c>
      <c r="D959" s="38">
        <v>1</v>
      </c>
      <c r="E959" s="22" t="s">
        <v>10</v>
      </c>
      <c r="F959" s="60"/>
      <c r="G959" s="86">
        <f t="shared" si="27"/>
        <v>0</v>
      </c>
      <c r="H959" s="126"/>
      <c r="I959" s="2"/>
    </row>
    <row r="960" spans="1:9" ht="30" customHeight="1" x14ac:dyDescent="0.25">
      <c r="A960" s="50" t="s">
        <v>2090</v>
      </c>
      <c r="B960" s="50"/>
      <c r="C960" s="50" t="s">
        <v>1776</v>
      </c>
      <c r="D960" s="38">
        <v>1</v>
      </c>
      <c r="E960" s="22" t="s">
        <v>10</v>
      </c>
      <c r="F960" s="60"/>
      <c r="G960" s="86">
        <f t="shared" si="27"/>
        <v>0</v>
      </c>
      <c r="H960" s="126"/>
      <c r="I960" s="2"/>
    </row>
    <row r="961" spans="1:9" ht="30" customHeight="1" x14ac:dyDescent="0.25">
      <c r="A961" s="50" t="s">
        <v>2091</v>
      </c>
      <c r="B961" s="50"/>
      <c r="C961" s="50" t="s">
        <v>1777</v>
      </c>
      <c r="D961" s="38">
        <v>1</v>
      </c>
      <c r="E961" s="22" t="s">
        <v>10</v>
      </c>
      <c r="F961" s="60"/>
      <c r="G961" s="86">
        <f t="shared" si="27"/>
        <v>0</v>
      </c>
      <c r="H961" s="126"/>
      <c r="I961" s="2"/>
    </row>
    <row r="962" spans="1:9" ht="30" customHeight="1" x14ac:dyDescent="0.25">
      <c r="A962" s="50" t="s">
        <v>2092</v>
      </c>
      <c r="B962" s="50"/>
      <c r="C962" s="50" t="s">
        <v>1778</v>
      </c>
      <c r="D962" s="38">
        <v>1</v>
      </c>
      <c r="E962" s="22" t="s">
        <v>10</v>
      </c>
      <c r="F962" s="60"/>
      <c r="G962" s="86">
        <f t="shared" si="27"/>
        <v>0</v>
      </c>
      <c r="H962" s="126"/>
      <c r="I962" s="2"/>
    </row>
    <row r="963" spans="1:9" ht="30" customHeight="1" x14ac:dyDescent="0.25">
      <c r="A963" s="50" t="s">
        <v>2093</v>
      </c>
      <c r="B963" s="50"/>
      <c r="C963" s="50" t="s">
        <v>1779</v>
      </c>
      <c r="D963" s="38">
        <v>1</v>
      </c>
      <c r="E963" s="22" t="s">
        <v>10</v>
      </c>
      <c r="F963" s="60"/>
      <c r="G963" s="86">
        <f t="shared" si="27"/>
        <v>0</v>
      </c>
      <c r="H963" s="126"/>
      <c r="I963" s="2"/>
    </row>
    <row r="964" spans="1:9" ht="79.5" customHeight="1" x14ac:dyDescent="0.25">
      <c r="A964" s="42" t="s">
        <v>2094</v>
      </c>
      <c r="B964" s="42" t="s">
        <v>2349</v>
      </c>
      <c r="C964" s="42" t="s">
        <v>1781</v>
      </c>
      <c r="D964" s="43"/>
      <c r="E964" s="43"/>
      <c r="F964" s="43"/>
      <c r="G964" s="33">
        <f>SUM(G965:G996)</f>
        <v>0</v>
      </c>
      <c r="H964" s="124">
        <f>G964</f>
        <v>0</v>
      </c>
    </row>
    <row r="965" spans="1:9" ht="28.5" customHeight="1" x14ac:dyDescent="0.25">
      <c r="A965" s="44" t="s">
        <v>2095</v>
      </c>
      <c r="B965" s="45"/>
      <c r="C965" s="46" t="s">
        <v>1782</v>
      </c>
      <c r="D965" s="47">
        <v>1</v>
      </c>
      <c r="E965" s="22" t="s">
        <v>10</v>
      </c>
      <c r="F965" s="60"/>
      <c r="G965" s="86">
        <f t="shared" si="21"/>
        <v>0</v>
      </c>
      <c r="H965" s="126"/>
      <c r="I965" s="2"/>
    </row>
    <row r="966" spans="1:9" ht="30" customHeight="1" x14ac:dyDescent="0.25">
      <c r="A966" s="44" t="s">
        <v>2096</v>
      </c>
      <c r="B966" s="45"/>
      <c r="C966" s="46" t="s">
        <v>1783</v>
      </c>
      <c r="D966" s="47">
        <v>1</v>
      </c>
      <c r="E966" s="22" t="s">
        <v>10</v>
      </c>
      <c r="F966" s="60"/>
      <c r="G966" s="86">
        <f t="shared" ref="G966:G975" si="28">D966*F966</f>
        <v>0</v>
      </c>
      <c r="H966" s="126"/>
      <c r="I966" s="2"/>
    </row>
    <row r="967" spans="1:9" ht="30" customHeight="1" x14ac:dyDescent="0.25">
      <c r="A967" s="44" t="s">
        <v>2097</v>
      </c>
      <c r="B967" s="45"/>
      <c r="C967" s="46" t="s">
        <v>1784</v>
      </c>
      <c r="D967" s="47">
        <v>1</v>
      </c>
      <c r="E967" s="22" t="s">
        <v>10</v>
      </c>
      <c r="F967" s="60"/>
      <c r="G967" s="86">
        <f t="shared" si="28"/>
        <v>0</v>
      </c>
      <c r="H967" s="126"/>
      <c r="I967" s="2"/>
    </row>
    <row r="968" spans="1:9" ht="30" customHeight="1" x14ac:dyDescent="0.25">
      <c r="A968" s="44" t="s">
        <v>2098</v>
      </c>
      <c r="B968" s="45"/>
      <c r="C968" s="46" t="s">
        <v>1785</v>
      </c>
      <c r="D968" s="47">
        <v>1</v>
      </c>
      <c r="E968" s="22" t="s">
        <v>10</v>
      </c>
      <c r="F968" s="60"/>
      <c r="G968" s="86">
        <f t="shared" si="28"/>
        <v>0</v>
      </c>
      <c r="H968" s="126"/>
      <c r="I968" s="2"/>
    </row>
    <row r="969" spans="1:9" ht="30" customHeight="1" x14ac:dyDescent="0.25">
      <c r="A969" s="44" t="s">
        <v>2099</v>
      </c>
      <c r="B969" s="45"/>
      <c r="C969" s="46" t="s">
        <v>1786</v>
      </c>
      <c r="D969" s="47">
        <v>1</v>
      </c>
      <c r="E969" s="22" t="s">
        <v>10</v>
      </c>
      <c r="F969" s="60"/>
      <c r="G969" s="86">
        <f t="shared" si="28"/>
        <v>0</v>
      </c>
      <c r="H969" s="126"/>
      <c r="I969" s="2"/>
    </row>
    <row r="970" spans="1:9" ht="30" customHeight="1" x14ac:dyDescent="0.25">
      <c r="A970" s="44" t="s">
        <v>2100</v>
      </c>
      <c r="B970" s="45"/>
      <c r="C970" s="46" t="s">
        <v>1787</v>
      </c>
      <c r="D970" s="47">
        <v>1</v>
      </c>
      <c r="E970" s="22" t="s">
        <v>10</v>
      </c>
      <c r="F970" s="60"/>
      <c r="G970" s="86">
        <f t="shared" si="28"/>
        <v>0</v>
      </c>
      <c r="H970" s="126"/>
      <c r="I970" s="2"/>
    </row>
    <row r="971" spans="1:9" ht="30" customHeight="1" x14ac:dyDescent="0.25">
      <c r="A971" s="44" t="s">
        <v>2101</v>
      </c>
      <c r="B971" s="45"/>
      <c r="C971" s="46" t="s">
        <v>1788</v>
      </c>
      <c r="D971" s="47">
        <v>1</v>
      </c>
      <c r="E971" s="22" t="s">
        <v>10</v>
      </c>
      <c r="F971" s="60"/>
      <c r="G971" s="86">
        <f t="shared" si="28"/>
        <v>0</v>
      </c>
      <c r="H971" s="126"/>
      <c r="I971" s="2"/>
    </row>
    <row r="972" spans="1:9" ht="30" customHeight="1" x14ac:dyDescent="0.25">
      <c r="A972" s="44" t="s">
        <v>2102</v>
      </c>
      <c r="B972" s="45"/>
      <c r="C972" s="46" t="s">
        <v>1789</v>
      </c>
      <c r="D972" s="47">
        <v>1</v>
      </c>
      <c r="E972" s="22" t="s">
        <v>10</v>
      </c>
      <c r="F972" s="60"/>
      <c r="G972" s="86">
        <f t="shared" si="28"/>
        <v>0</v>
      </c>
      <c r="H972" s="126"/>
      <c r="I972" s="2"/>
    </row>
    <row r="973" spans="1:9" ht="30" customHeight="1" x14ac:dyDescent="0.25">
      <c r="A973" s="44" t="s">
        <v>2103</v>
      </c>
      <c r="B973" s="45"/>
      <c r="C973" s="46" t="s">
        <v>1790</v>
      </c>
      <c r="D973" s="47">
        <v>1</v>
      </c>
      <c r="E973" s="22" t="s">
        <v>10</v>
      </c>
      <c r="F973" s="60"/>
      <c r="G973" s="86">
        <f t="shared" si="28"/>
        <v>0</v>
      </c>
      <c r="H973" s="126"/>
      <c r="I973" s="2"/>
    </row>
    <row r="974" spans="1:9" ht="30" customHeight="1" x14ac:dyDescent="0.25">
      <c r="A974" s="44" t="s">
        <v>2104</v>
      </c>
      <c r="B974" s="45"/>
      <c r="C974" s="46" t="s">
        <v>1791</v>
      </c>
      <c r="D974" s="47">
        <v>1</v>
      </c>
      <c r="E974" s="22" t="s">
        <v>10</v>
      </c>
      <c r="F974" s="60"/>
      <c r="G974" s="86">
        <f t="shared" si="28"/>
        <v>0</v>
      </c>
      <c r="H974" s="126"/>
      <c r="I974" s="2"/>
    </row>
    <row r="975" spans="1:9" ht="30" customHeight="1" x14ac:dyDescent="0.25">
      <c r="A975" s="44" t="s">
        <v>2105</v>
      </c>
      <c r="B975" s="45"/>
      <c r="C975" s="46" t="s">
        <v>1792</v>
      </c>
      <c r="D975" s="47">
        <v>1</v>
      </c>
      <c r="E975" s="22" t="s">
        <v>10</v>
      </c>
      <c r="F975" s="60"/>
      <c r="G975" s="86">
        <f t="shared" si="28"/>
        <v>0</v>
      </c>
      <c r="H975" s="126"/>
      <c r="I975" s="2"/>
    </row>
    <row r="976" spans="1:9" ht="30" customHeight="1" x14ac:dyDescent="0.25">
      <c r="A976" s="44" t="s">
        <v>2106</v>
      </c>
      <c r="B976" s="45"/>
      <c r="C976" s="46" t="s">
        <v>1793</v>
      </c>
      <c r="D976" s="47">
        <v>1</v>
      </c>
      <c r="E976" s="22" t="s">
        <v>10</v>
      </c>
      <c r="F976" s="60"/>
      <c r="G976" s="86">
        <f t="shared" ref="G976:G990" si="29">D976*F976</f>
        <v>0</v>
      </c>
      <c r="H976" s="126"/>
      <c r="I976" s="2"/>
    </row>
    <row r="977" spans="1:9" ht="30" customHeight="1" x14ac:dyDescent="0.25">
      <c r="A977" s="44" t="s">
        <v>2107</v>
      </c>
      <c r="B977" s="45"/>
      <c r="C977" s="46" t="s">
        <v>1794</v>
      </c>
      <c r="D977" s="47">
        <v>1</v>
      </c>
      <c r="E977" s="22" t="s">
        <v>10</v>
      </c>
      <c r="F977" s="60"/>
      <c r="G977" s="86">
        <f t="shared" si="29"/>
        <v>0</v>
      </c>
      <c r="H977" s="126"/>
      <c r="I977" s="2"/>
    </row>
    <row r="978" spans="1:9" ht="30" customHeight="1" x14ac:dyDescent="0.25">
      <c r="A978" s="44" t="s">
        <v>2108</v>
      </c>
      <c r="B978" s="45"/>
      <c r="C978" s="46" t="s">
        <v>1795</v>
      </c>
      <c r="D978" s="47">
        <v>1</v>
      </c>
      <c r="E978" s="22" t="s">
        <v>10</v>
      </c>
      <c r="F978" s="60"/>
      <c r="G978" s="86">
        <f t="shared" si="29"/>
        <v>0</v>
      </c>
      <c r="H978" s="126"/>
      <c r="I978" s="2"/>
    </row>
    <row r="979" spans="1:9" ht="30" customHeight="1" x14ac:dyDescent="0.25">
      <c r="A979" s="44" t="s">
        <v>2109</v>
      </c>
      <c r="B979" s="45"/>
      <c r="C979" s="46" t="s">
        <v>1796</v>
      </c>
      <c r="D979" s="47">
        <v>1</v>
      </c>
      <c r="E979" s="22" t="s">
        <v>10</v>
      </c>
      <c r="F979" s="60"/>
      <c r="G979" s="86">
        <f t="shared" si="29"/>
        <v>0</v>
      </c>
      <c r="H979" s="126"/>
      <c r="I979" s="2"/>
    </row>
    <row r="980" spans="1:9" ht="30" customHeight="1" x14ac:dyDescent="0.25">
      <c r="A980" s="44" t="s">
        <v>2110</v>
      </c>
      <c r="B980" s="45"/>
      <c r="C980" s="46" t="s">
        <v>1797</v>
      </c>
      <c r="D980" s="47">
        <v>1</v>
      </c>
      <c r="E980" s="22" t="s">
        <v>10</v>
      </c>
      <c r="F980" s="60"/>
      <c r="G980" s="86">
        <f t="shared" si="29"/>
        <v>0</v>
      </c>
      <c r="H980" s="126"/>
      <c r="I980" s="2"/>
    </row>
    <row r="981" spans="1:9" ht="30" customHeight="1" x14ac:dyDescent="0.25">
      <c r="A981" s="44" t="s">
        <v>2111</v>
      </c>
      <c r="B981" s="45"/>
      <c r="C981" s="46" t="s">
        <v>1798</v>
      </c>
      <c r="D981" s="47">
        <v>1</v>
      </c>
      <c r="E981" s="22" t="s">
        <v>10</v>
      </c>
      <c r="F981" s="60"/>
      <c r="G981" s="86">
        <f t="shared" si="29"/>
        <v>0</v>
      </c>
      <c r="H981" s="126"/>
      <c r="I981" s="2"/>
    </row>
    <row r="982" spans="1:9" ht="30" customHeight="1" x14ac:dyDescent="0.25">
      <c r="A982" s="44" t="s">
        <v>2112</v>
      </c>
      <c r="B982" s="45"/>
      <c r="C982" s="46" t="s">
        <v>1799</v>
      </c>
      <c r="D982" s="47">
        <v>1</v>
      </c>
      <c r="E982" s="22" t="s">
        <v>10</v>
      </c>
      <c r="F982" s="60"/>
      <c r="G982" s="86">
        <f t="shared" si="29"/>
        <v>0</v>
      </c>
      <c r="H982" s="126"/>
      <c r="I982" s="2"/>
    </row>
    <row r="983" spans="1:9" ht="30" customHeight="1" x14ac:dyDescent="0.25">
      <c r="A983" s="44" t="s">
        <v>2113</v>
      </c>
      <c r="B983" s="45"/>
      <c r="C983" s="46" t="s">
        <v>1800</v>
      </c>
      <c r="D983" s="47">
        <v>1</v>
      </c>
      <c r="E983" s="22" t="s">
        <v>10</v>
      </c>
      <c r="F983" s="60"/>
      <c r="G983" s="86">
        <f t="shared" si="29"/>
        <v>0</v>
      </c>
      <c r="H983" s="126"/>
      <c r="I983" s="2"/>
    </row>
    <row r="984" spans="1:9" ht="30" customHeight="1" x14ac:dyDescent="0.25">
      <c r="A984" s="44" t="s">
        <v>2114</v>
      </c>
      <c r="B984" s="45"/>
      <c r="C984" s="46" t="s">
        <v>1801</v>
      </c>
      <c r="D984" s="47">
        <v>1</v>
      </c>
      <c r="E984" s="22" t="s">
        <v>10</v>
      </c>
      <c r="F984" s="60"/>
      <c r="G984" s="86">
        <f t="shared" si="29"/>
        <v>0</v>
      </c>
      <c r="H984" s="126"/>
      <c r="I984" s="2"/>
    </row>
    <row r="985" spans="1:9" ht="30" customHeight="1" x14ac:dyDescent="0.25">
      <c r="A985" s="44" t="s">
        <v>2115</v>
      </c>
      <c r="B985" s="45"/>
      <c r="C985" s="46" t="s">
        <v>1802</v>
      </c>
      <c r="D985" s="47">
        <v>1</v>
      </c>
      <c r="E985" s="22" t="s">
        <v>10</v>
      </c>
      <c r="F985" s="60"/>
      <c r="G985" s="86">
        <f t="shared" si="29"/>
        <v>0</v>
      </c>
      <c r="H985" s="126"/>
      <c r="I985" s="2"/>
    </row>
    <row r="986" spans="1:9" ht="30" customHeight="1" x14ac:dyDescent="0.25">
      <c r="A986" s="44" t="s">
        <v>2116</v>
      </c>
      <c r="B986" s="45"/>
      <c r="C986" s="46" t="s">
        <v>1803</v>
      </c>
      <c r="D986" s="47">
        <v>1</v>
      </c>
      <c r="E986" s="22" t="s">
        <v>10</v>
      </c>
      <c r="F986" s="60"/>
      <c r="G986" s="86">
        <f t="shared" si="29"/>
        <v>0</v>
      </c>
      <c r="H986" s="126"/>
      <c r="I986" s="2"/>
    </row>
    <row r="987" spans="1:9" ht="30" customHeight="1" x14ac:dyDescent="0.25">
      <c r="A987" s="44" t="s">
        <v>2117</v>
      </c>
      <c r="B987" s="45"/>
      <c r="C987" s="46" t="s">
        <v>1804</v>
      </c>
      <c r="D987" s="47">
        <v>1</v>
      </c>
      <c r="E987" s="22" t="s">
        <v>10</v>
      </c>
      <c r="F987" s="60"/>
      <c r="G987" s="86">
        <f t="shared" si="29"/>
        <v>0</v>
      </c>
      <c r="H987" s="126"/>
      <c r="I987" s="2"/>
    </row>
    <row r="988" spans="1:9" ht="30" customHeight="1" x14ac:dyDescent="0.25">
      <c r="A988" s="44" t="s">
        <v>2118</v>
      </c>
      <c r="B988" s="45"/>
      <c r="C988" s="46" t="s">
        <v>1805</v>
      </c>
      <c r="D988" s="47">
        <v>1</v>
      </c>
      <c r="E988" s="22" t="s">
        <v>10</v>
      </c>
      <c r="F988" s="60"/>
      <c r="G988" s="86">
        <f t="shared" si="29"/>
        <v>0</v>
      </c>
      <c r="H988" s="126"/>
      <c r="I988" s="2"/>
    </row>
    <row r="989" spans="1:9" ht="30" customHeight="1" x14ac:dyDescent="0.25">
      <c r="A989" s="44" t="s">
        <v>2119</v>
      </c>
      <c r="B989" s="45"/>
      <c r="C989" s="46" t="s">
        <v>1806</v>
      </c>
      <c r="D989" s="47">
        <v>1</v>
      </c>
      <c r="E989" s="22" t="s">
        <v>10</v>
      </c>
      <c r="F989" s="60"/>
      <c r="G989" s="86">
        <f t="shared" si="29"/>
        <v>0</v>
      </c>
      <c r="H989" s="126"/>
      <c r="I989" s="2"/>
    </row>
    <row r="990" spans="1:9" ht="30" customHeight="1" x14ac:dyDescent="0.25">
      <c r="A990" s="44" t="s">
        <v>2120</v>
      </c>
      <c r="B990" s="45"/>
      <c r="C990" s="46" t="s">
        <v>1807</v>
      </c>
      <c r="D990" s="47">
        <v>1</v>
      </c>
      <c r="E990" s="22" t="s">
        <v>10</v>
      </c>
      <c r="F990" s="60"/>
      <c r="G990" s="86">
        <f t="shared" si="29"/>
        <v>0</v>
      </c>
      <c r="H990" s="126"/>
      <c r="I990" s="2"/>
    </row>
    <row r="991" spans="1:9" ht="30" customHeight="1" x14ac:dyDescent="0.25">
      <c r="A991" s="44" t="s">
        <v>2121</v>
      </c>
      <c r="B991" s="45"/>
      <c r="C991" s="46" t="s">
        <v>1808</v>
      </c>
      <c r="D991" s="47">
        <v>1</v>
      </c>
      <c r="E991" s="22" t="s">
        <v>10</v>
      </c>
      <c r="F991" s="60"/>
      <c r="G991" s="86">
        <f t="shared" ref="G991:G996" si="30">D991*F991</f>
        <v>0</v>
      </c>
      <c r="H991" s="126"/>
      <c r="I991" s="2"/>
    </row>
    <row r="992" spans="1:9" ht="30" customHeight="1" x14ac:dyDescent="0.25">
      <c r="A992" s="44" t="s">
        <v>2122</v>
      </c>
      <c r="B992" s="45"/>
      <c r="C992" s="46" t="s">
        <v>1809</v>
      </c>
      <c r="D992" s="47">
        <v>1</v>
      </c>
      <c r="E992" s="22" t="s">
        <v>10</v>
      </c>
      <c r="F992" s="60"/>
      <c r="G992" s="86">
        <f t="shared" si="30"/>
        <v>0</v>
      </c>
      <c r="H992" s="126"/>
      <c r="I992" s="2"/>
    </row>
    <row r="993" spans="1:9" ht="30" customHeight="1" x14ac:dyDescent="0.25">
      <c r="A993" s="44" t="s">
        <v>2123</v>
      </c>
      <c r="B993" s="45"/>
      <c r="C993" s="46" t="s">
        <v>1810</v>
      </c>
      <c r="D993" s="47">
        <v>1</v>
      </c>
      <c r="E993" s="22" t="s">
        <v>10</v>
      </c>
      <c r="F993" s="60"/>
      <c r="G993" s="86">
        <f t="shared" si="30"/>
        <v>0</v>
      </c>
      <c r="H993" s="126"/>
      <c r="I993" s="2"/>
    </row>
    <row r="994" spans="1:9" ht="30" customHeight="1" x14ac:dyDescent="0.25">
      <c r="A994" s="44" t="s">
        <v>2124</v>
      </c>
      <c r="B994" s="45"/>
      <c r="C994" s="46" t="s">
        <v>1811</v>
      </c>
      <c r="D994" s="47">
        <v>1</v>
      </c>
      <c r="E994" s="22" t="s">
        <v>10</v>
      </c>
      <c r="F994" s="60"/>
      <c r="G994" s="86">
        <f t="shared" si="30"/>
        <v>0</v>
      </c>
      <c r="H994" s="126"/>
      <c r="I994" s="2"/>
    </row>
    <row r="995" spans="1:9" ht="30" customHeight="1" x14ac:dyDescent="0.25">
      <c r="A995" s="44" t="s">
        <v>2125</v>
      </c>
      <c r="B995" s="45"/>
      <c r="C995" s="46" t="s">
        <v>1812</v>
      </c>
      <c r="D995" s="47">
        <v>1</v>
      </c>
      <c r="E995" s="22" t="s">
        <v>10</v>
      </c>
      <c r="F995" s="60"/>
      <c r="G995" s="86">
        <f t="shared" si="30"/>
        <v>0</v>
      </c>
      <c r="H995" s="126"/>
      <c r="I995" s="2"/>
    </row>
    <row r="996" spans="1:9" ht="30" customHeight="1" x14ac:dyDescent="0.25">
      <c r="A996" s="44" t="s">
        <v>2126</v>
      </c>
      <c r="B996" s="45"/>
      <c r="C996" s="46" t="s">
        <v>1813</v>
      </c>
      <c r="D996" s="47">
        <v>1</v>
      </c>
      <c r="E996" s="22" t="s">
        <v>10</v>
      </c>
      <c r="F996" s="60"/>
      <c r="G996" s="86">
        <f t="shared" si="30"/>
        <v>0</v>
      </c>
      <c r="H996" s="126"/>
      <c r="I996" s="2"/>
    </row>
    <row r="997" spans="1:9" ht="48.75" customHeight="1" x14ac:dyDescent="0.25">
      <c r="A997" s="82" t="s">
        <v>2127</v>
      </c>
      <c r="B997" s="79" t="s">
        <v>1814</v>
      </c>
      <c r="C997" s="80" t="s">
        <v>1815</v>
      </c>
      <c r="D997" s="77"/>
      <c r="E997" s="78"/>
      <c r="F997" s="78"/>
      <c r="G997" s="33">
        <f>SUM(G998:G1059)</f>
        <v>0</v>
      </c>
      <c r="H997" s="124">
        <f>G997</f>
        <v>0</v>
      </c>
      <c r="I997" s="2"/>
    </row>
    <row r="998" spans="1:9" ht="36.75" customHeight="1" x14ac:dyDescent="0.25">
      <c r="A998" s="44" t="s">
        <v>2128</v>
      </c>
      <c r="B998" s="45"/>
      <c r="C998" s="46" t="s">
        <v>1816</v>
      </c>
      <c r="D998" s="47">
        <v>1</v>
      </c>
      <c r="E998" s="22" t="s">
        <v>10</v>
      </c>
      <c r="F998" s="60"/>
      <c r="G998" s="86">
        <f t="shared" si="21"/>
        <v>0</v>
      </c>
      <c r="H998" s="126"/>
      <c r="I998" s="2"/>
    </row>
    <row r="999" spans="1:9" ht="30" customHeight="1" x14ac:dyDescent="0.25">
      <c r="A999" s="44" t="s">
        <v>2129</v>
      </c>
      <c r="B999" s="45"/>
      <c r="C999" s="46" t="s">
        <v>1817</v>
      </c>
      <c r="D999" s="47">
        <v>1</v>
      </c>
      <c r="E999" s="22" t="s">
        <v>10</v>
      </c>
      <c r="F999" s="60"/>
      <c r="G999" s="86">
        <f t="shared" ref="G999:G1000" si="31">D999*F999</f>
        <v>0</v>
      </c>
      <c r="H999" s="126"/>
      <c r="I999" s="2"/>
    </row>
    <row r="1000" spans="1:9" ht="30" customHeight="1" x14ac:dyDescent="0.25">
      <c r="A1000" s="44" t="s">
        <v>2130</v>
      </c>
      <c r="B1000" s="45"/>
      <c r="C1000" s="46" t="s">
        <v>1818</v>
      </c>
      <c r="D1000" s="47">
        <v>1</v>
      </c>
      <c r="E1000" s="22" t="s">
        <v>10</v>
      </c>
      <c r="F1000" s="60"/>
      <c r="G1000" s="86">
        <f t="shared" si="31"/>
        <v>0</v>
      </c>
      <c r="H1000" s="126"/>
      <c r="I1000" s="2"/>
    </row>
    <row r="1001" spans="1:9" ht="30" customHeight="1" x14ac:dyDescent="0.25">
      <c r="A1001" s="44" t="s">
        <v>2131</v>
      </c>
      <c r="B1001" s="45"/>
      <c r="C1001" s="46" t="s">
        <v>1819</v>
      </c>
      <c r="D1001" s="47">
        <v>1</v>
      </c>
      <c r="E1001" s="22" t="s">
        <v>10</v>
      </c>
      <c r="F1001" s="60"/>
      <c r="G1001" s="86">
        <f t="shared" ref="G1001:G1010" si="32">D1001*F1001</f>
        <v>0</v>
      </c>
      <c r="H1001" s="126"/>
      <c r="I1001" s="2"/>
    </row>
    <row r="1002" spans="1:9" ht="30" customHeight="1" x14ac:dyDescent="0.25">
      <c r="A1002" s="44" t="s">
        <v>2132</v>
      </c>
      <c r="B1002" s="45"/>
      <c r="C1002" s="46" t="s">
        <v>1820</v>
      </c>
      <c r="D1002" s="47">
        <v>1</v>
      </c>
      <c r="E1002" s="22" t="s">
        <v>10</v>
      </c>
      <c r="F1002" s="60"/>
      <c r="G1002" s="86">
        <f t="shared" si="32"/>
        <v>0</v>
      </c>
      <c r="H1002" s="126"/>
      <c r="I1002" s="2"/>
    </row>
    <row r="1003" spans="1:9" ht="30" customHeight="1" x14ac:dyDescent="0.25">
      <c r="A1003" s="44" t="s">
        <v>2133</v>
      </c>
      <c r="B1003" s="45"/>
      <c r="C1003" s="46" t="s">
        <v>1821</v>
      </c>
      <c r="D1003" s="47">
        <v>1</v>
      </c>
      <c r="E1003" s="22" t="s">
        <v>10</v>
      </c>
      <c r="F1003" s="60"/>
      <c r="G1003" s="86">
        <f t="shared" si="32"/>
        <v>0</v>
      </c>
      <c r="H1003" s="126"/>
      <c r="I1003" s="2"/>
    </row>
    <row r="1004" spans="1:9" ht="30" customHeight="1" x14ac:dyDescent="0.25">
      <c r="A1004" s="44" t="s">
        <v>2134</v>
      </c>
      <c r="B1004" s="45"/>
      <c r="C1004" s="46" t="s">
        <v>1822</v>
      </c>
      <c r="D1004" s="47">
        <v>1</v>
      </c>
      <c r="E1004" s="22" t="s">
        <v>10</v>
      </c>
      <c r="F1004" s="60"/>
      <c r="G1004" s="86">
        <f t="shared" si="32"/>
        <v>0</v>
      </c>
      <c r="H1004" s="126"/>
      <c r="I1004" s="2"/>
    </row>
    <row r="1005" spans="1:9" ht="30" customHeight="1" x14ac:dyDescent="0.25">
      <c r="A1005" s="44" t="s">
        <v>2135</v>
      </c>
      <c r="B1005" s="45"/>
      <c r="C1005" s="46" t="s">
        <v>1823</v>
      </c>
      <c r="D1005" s="47">
        <v>1</v>
      </c>
      <c r="E1005" s="22" t="s">
        <v>10</v>
      </c>
      <c r="F1005" s="60"/>
      <c r="G1005" s="86">
        <f t="shared" si="32"/>
        <v>0</v>
      </c>
      <c r="H1005" s="126"/>
      <c r="I1005" s="2"/>
    </row>
    <row r="1006" spans="1:9" ht="30" customHeight="1" x14ac:dyDescent="0.25">
      <c r="A1006" s="44" t="s">
        <v>2136</v>
      </c>
      <c r="B1006" s="45"/>
      <c r="C1006" s="46" t="s">
        <v>1824</v>
      </c>
      <c r="D1006" s="47">
        <v>1</v>
      </c>
      <c r="E1006" s="22" t="s">
        <v>10</v>
      </c>
      <c r="F1006" s="60"/>
      <c r="G1006" s="86">
        <f t="shared" si="32"/>
        <v>0</v>
      </c>
      <c r="H1006" s="126"/>
      <c r="I1006" s="2"/>
    </row>
    <row r="1007" spans="1:9" ht="30" customHeight="1" x14ac:dyDescent="0.25">
      <c r="A1007" s="44" t="s">
        <v>2137</v>
      </c>
      <c r="B1007" s="45"/>
      <c r="C1007" s="46" t="s">
        <v>1825</v>
      </c>
      <c r="D1007" s="47">
        <v>1</v>
      </c>
      <c r="E1007" s="22" t="s">
        <v>10</v>
      </c>
      <c r="F1007" s="60"/>
      <c r="G1007" s="86">
        <f t="shared" si="32"/>
        <v>0</v>
      </c>
      <c r="H1007" s="126"/>
      <c r="I1007" s="2"/>
    </row>
    <row r="1008" spans="1:9" ht="30" customHeight="1" x14ac:dyDescent="0.25">
      <c r="A1008" s="44" t="s">
        <v>2138</v>
      </c>
      <c r="B1008" s="45"/>
      <c r="C1008" s="46" t="s">
        <v>1826</v>
      </c>
      <c r="D1008" s="47">
        <v>1</v>
      </c>
      <c r="E1008" s="22" t="s">
        <v>10</v>
      </c>
      <c r="F1008" s="60"/>
      <c r="G1008" s="86">
        <f t="shared" si="32"/>
        <v>0</v>
      </c>
      <c r="H1008" s="126"/>
      <c r="I1008" s="2"/>
    </row>
    <row r="1009" spans="1:9" ht="30" customHeight="1" x14ac:dyDescent="0.25">
      <c r="A1009" s="44" t="s">
        <v>2139</v>
      </c>
      <c r="B1009" s="45"/>
      <c r="C1009" s="46" t="s">
        <v>1827</v>
      </c>
      <c r="D1009" s="47">
        <v>1</v>
      </c>
      <c r="E1009" s="22" t="s">
        <v>10</v>
      </c>
      <c r="F1009" s="60"/>
      <c r="G1009" s="86">
        <f t="shared" si="32"/>
        <v>0</v>
      </c>
      <c r="H1009" s="126"/>
      <c r="I1009" s="2"/>
    </row>
    <row r="1010" spans="1:9" ht="30" customHeight="1" x14ac:dyDescent="0.25">
      <c r="A1010" s="44" t="s">
        <v>2140</v>
      </c>
      <c r="B1010" s="45"/>
      <c r="C1010" s="46" t="s">
        <v>1828</v>
      </c>
      <c r="D1010" s="47">
        <v>1</v>
      </c>
      <c r="E1010" s="22" t="s">
        <v>10</v>
      </c>
      <c r="F1010" s="60"/>
      <c r="G1010" s="86">
        <f t="shared" si="32"/>
        <v>0</v>
      </c>
      <c r="H1010" s="126"/>
      <c r="I1010" s="2"/>
    </row>
    <row r="1011" spans="1:9" ht="30" customHeight="1" x14ac:dyDescent="0.25">
      <c r="A1011" s="44" t="s">
        <v>2141</v>
      </c>
      <c r="B1011" s="45"/>
      <c r="C1011" s="46" t="s">
        <v>1839</v>
      </c>
      <c r="D1011" s="47">
        <v>1</v>
      </c>
      <c r="E1011" s="22" t="s">
        <v>10</v>
      </c>
      <c r="F1011" s="60"/>
      <c r="G1011" s="86">
        <f t="shared" ref="G1011" si="33">D1011*F1011</f>
        <v>0</v>
      </c>
      <c r="H1011" s="126"/>
      <c r="I1011" s="2"/>
    </row>
    <row r="1012" spans="1:9" ht="30" customHeight="1" x14ac:dyDescent="0.25">
      <c r="A1012" s="44" t="s">
        <v>2142</v>
      </c>
      <c r="B1012" s="45"/>
      <c r="C1012" s="46" t="s">
        <v>1840</v>
      </c>
      <c r="D1012" s="47">
        <v>1</v>
      </c>
      <c r="E1012" s="22" t="s">
        <v>10</v>
      </c>
      <c r="F1012" s="60"/>
      <c r="G1012" s="86">
        <f t="shared" ref="G1012" si="34">D1012*F1012</f>
        <v>0</v>
      </c>
      <c r="H1012" s="126"/>
      <c r="I1012" s="2"/>
    </row>
    <row r="1013" spans="1:9" ht="30" customHeight="1" x14ac:dyDescent="0.25">
      <c r="A1013" s="44" t="s">
        <v>2143</v>
      </c>
      <c r="B1013" s="45"/>
      <c r="C1013" s="46" t="s">
        <v>1829</v>
      </c>
      <c r="D1013" s="47">
        <v>1</v>
      </c>
      <c r="E1013" s="22" t="s">
        <v>10</v>
      </c>
      <c r="F1013" s="60"/>
      <c r="G1013" s="86">
        <f t="shared" ref="G1013" si="35">D1013*F1013</f>
        <v>0</v>
      </c>
      <c r="H1013" s="126"/>
      <c r="I1013" s="2"/>
    </row>
    <row r="1014" spans="1:9" ht="30" customHeight="1" x14ac:dyDescent="0.25">
      <c r="A1014" s="44" t="s">
        <v>2144</v>
      </c>
      <c r="B1014" s="45"/>
      <c r="C1014" s="46" t="s">
        <v>1830</v>
      </c>
      <c r="D1014" s="47">
        <v>1</v>
      </c>
      <c r="E1014" s="22" t="s">
        <v>10</v>
      </c>
      <c r="F1014" s="60"/>
      <c r="G1014" s="86">
        <f t="shared" ref="G1014:G1031" si="36">D1014*F1014</f>
        <v>0</v>
      </c>
      <c r="H1014" s="126"/>
      <c r="I1014" s="2"/>
    </row>
    <row r="1015" spans="1:9" ht="30" customHeight="1" x14ac:dyDescent="0.25">
      <c r="A1015" s="44" t="s">
        <v>2145</v>
      </c>
      <c r="B1015" s="45"/>
      <c r="C1015" s="46" t="s">
        <v>1831</v>
      </c>
      <c r="D1015" s="47">
        <v>1</v>
      </c>
      <c r="E1015" s="22" t="s">
        <v>10</v>
      </c>
      <c r="F1015" s="60"/>
      <c r="G1015" s="86">
        <f t="shared" si="36"/>
        <v>0</v>
      </c>
      <c r="H1015" s="126"/>
      <c r="I1015" s="2"/>
    </row>
    <row r="1016" spans="1:9" ht="30" customHeight="1" x14ac:dyDescent="0.25">
      <c r="A1016" s="44" t="s">
        <v>2146</v>
      </c>
      <c r="B1016" s="45"/>
      <c r="C1016" s="46" t="s">
        <v>1832</v>
      </c>
      <c r="D1016" s="47">
        <v>1</v>
      </c>
      <c r="E1016" s="22" t="s">
        <v>10</v>
      </c>
      <c r="F1016" s="60"/>
      <c r="G1016" s="86">
        <f t="shared" si="36"/>
        <v>0</v>
      </c>
      <c r="H1016" s="126"/>
      <c r="I1016" s="2"/>
    </row>
    <row r="1017" spans="1:9" ht="30" customHeight="1" x14ac:dyDescent="0.25">
      <c r="A1017" s="44" t="s">
        <v>2147</v>
      </c>
      <c r="B1017" s="45"/>
      <c r="C1017" s="46" t="s">
        <v>1833</v>
      </c>
      <c r="D1017" s="47">
        <v>1</v>
      </c>
      <c r="E1017" s="22" t="s">
        <v>10</v>
      </c>
      <c r="F1017" s="60"/>
      <c r="G1017" s="86">
        <f t="shared" si="36"/>
        <v>0</v>
      </c>
      <c r="H1017" s="126"/>
      <c r="I1017" s="2"/>
    </row>
    <row r="1018" spans="1:9" ht="30" customHeight="1" x14ac:dyDescent="0.25">
      <c r="A1018" s="44" t="s">
        <v>2148</v>
      </c>
      <c r="B1018" s="45"/>
      <c r="C1018" s="46" t="s">
        <v>1834</v>
      </c>
      <c r="D1018" s="47">
        <v>1</v>
      </c>
      <c r="E1018" s="22" t="s">
        <v>10</v>
      </c>
      <c r="F1018" s="60"/>
      <c r="G1018" s="86">
        <f t="shared" si="36"/>
        <v>0</v>
      </c>
      <c r="H1018" s="126"/>
      <c r="I1018" s="2"/>
    </row>
    <row r="1019" spans="1:9" ht="30" customHeight="1" x14ac:dyDescent="0.25">
      <c r="A1019" s="44" t="s">
        <v>2149</v>
      </c>
      <c r="B1019" s="45"/>
      <c r="C1019" s="46" t="s">
        <v>1835</v>
      </c>
      <c r="D1019" s="47">
        <v>1</v>
      </c>
      <c r="E1019" s="22" t="s">
        <v>10</v>
      </c>
      <c r="F1019" s="60"/>
      <c r="G1019" s="86">
        <f t="shared" si="36"/>
        <v>0</v>
      </c>
      <c r="H1019" s="126"/>
      <c r="I1019" s="2"/>
    </row>
    <row r="1020" spans="1:9" ht="30" customHeight="1" x14ac:dyDescent="0.25">
      <c r="A1020" s="44" t="s">
        <v>2150</v>
      </c>
      <c r="B1020" s="45"/>
      <c r="C1020" s="46" t="s">
        <v>1836</v>
      </c>
      <c r="D1020" s="47">
        <v>1</v>
      </c>
      <c r="E1020" s="22" t="s">
        <v>10</v>
      </c>
      <c r="F1020" s="60"/>
      <c r="G1020" s="86">
        <f t="shared" si="36"/>
        <v>0</v>
      </c>
      <c r="H1020" s="126"/>
      <c r="I1020" s="2"/>
    </row>
    <row r="1021" spans="1:9" ht="30" customHeight="1" x14ac:dyDescent="0.25">
      <c r="A1021" s="44" t="s">
        <v>2151</v>
      </c>
      <c r="B1021" s="45"/>
      <c r="C1021" s="46" t="s">
        <v>1837</v>
      </c>
      <c r="D1021" s="47">
        <v>1</v>
      </c>
      <c r="E1021" s="22" t="s">
        <v>10</v>
      </c>
      <c r="F1021" s="60"/>
      <c r="G1021" s="86">
        <f t="shared" si="36"/>
        <v>0</v>
      </c>
      <c r="H1021" s="126"/>
      <c r="I1021" s="2"/>
    </row>
    <row r="1022" spans="1:9" ht="30" customHeight="1" x14ac:dyDescent="0.25">
      <c r="A1022" s="44" t="s">
        <v>2152</v>
      </c>
      <c r="B1022" s="45"/>
      <c r="C1022" s="46" t="s">
        <v>1838</v>
      </c>
      <c r="D1022" s="47">
        <v>1</v>
      </c>
      <c r="E1022" s="22" t="s">
        <v>10</v>
      </c>
      <c r="F1022" s="60"/>
      <c r="G1022" s="86">
        <f t="shared" si="36"/>
        <v>0</v>
      </c>
      <c r="H1022" s="126"/>
      <c r="I1022" s="2"/>
    </row>
    <row r="1023" spans="1:9" ht="30" customHeight="1" x14ac:dyDescent="0.25">
      <c r="A1023" s="44" t="s">
        <v>2153</v>
      </c>
      <c r="B1023" s="45"/>
      <c r="C1023" s="46" t="s">
        <v>1842</v>
      </c>
      <c r="D1023" s="47">
        <v>1</v>
      </c>
      <c r="E1023" s="22" t="s">
        <v>10</v>
      </c>
      <c r="F1023" s="60"/>
      <c r="G1023" s="86">
        <f t="shared" si="36"/>
        <v>0</v>
      </c>
      <c r="H1023" s="126"/>
      <c r="I1023" s="2"/>
    </row>
    <row r="1024" spans="1:9" ht="30" customHeight="1" x14ac:dyDescent="0.25">
      <c r="A1024" s="44" t="s">
        <v>2154</v>
      </c>
      <c r="B1024" s="45"/>
      <c r="C1024" s="46" t="s">
        <v>1841</v>
      </c>
      <c r="D1024" s="47">
        <v>1</v>
      </c>
      <c r="E1024" s="22" t="s">
        <v>10</v>
      </c>
      <c r="F1024" s="60"/>
      <c r="G1024" s="86">
        <f t="shared" si="36"/>
        <v>0</v>
      </c>
      <c r="H1024" s="126"/>
      <c r="I1024" s="2"/>
    </row>
    <row r="1025" spans="1:9" ht="30" customHeight="1" x14ac:dyDescent="0.25">
      <c r="A1025" s="44" t="s">
        <v>2155</v>
      </c>
      <c r="B1025" s="45"/>
      <c r="C1025" s="46" t="s">
        <v>1843</v>
      </c>
      <c r="D1025" s="47">
        <v>1</v>
      </c>
      <c r="E1025" s="22" t="s">
        <v>10</v>
      </c>
      <c r="F1025" s="60"/>
      <c r="G1025" s="86">
        <f t="shared" si="36"/>
        <v>0</v>
      </c>
      <c r="H1025" s="126"/>
      <c r="I1025" s="2"/>
    </row>
    <row r="1026" spans="1:9" ht="30" customHeight="1" x14ac:dyDescent="0.25">
      <c r="A1026" s="44" t="s">
        <v>2156</v>
      </c>
      <c r="B1026" s="45"/>
      <c r="C1026" s="46" t="s">
        <v>1844</v>
      </c>
      <c r="D1026" s="47">
        <v>1</v>
      </c>
      <c r="E1026" s="22" t="s">
        <v>10</v>
      </c>
      <c r="F1026" s="60"/>
      <c r="G1026" s="86">
        <f t="shared" si="36"/>
        <v>0</v>
      </c>
      <c r="H1026" s="126"/>
      <c r="I1026" s="2"/>
    </row>
    <row r="1027" spans="1:9" ht="30" customHeight="1" x14ac:dyDescent="0.25">
      <c r="A1027" s="44" t="s">
        <v>2157</v>
      </c>
      <c r="B1027" s="45"/>
      <c r="C1027" s="46" t="s">
        <v>1845</v>
      </c>
      <c r="D1027" s="47">
        <v>1</v>
      </c>
      <c r="E1027" s="22" t="s">
        <v>10</v>
      </c>
      <c r="F1027" s="60"/>
      <c r="G1027" s="86">
        <f t="shared" si="36"/>
        <v>0</v>
      </c>
      <c r="H1027" s="126"/>
      <c r="I1027" s="2"/>
    </row>
    <row r="1028" spans="1:9" ht="30" customHeight="1" x14ac:dyDescent="0.25">
      <c r="A1028" s="44" t="s">
        <v>2158</v>
      </c>
      <c r="B1028" s="45"/>
      <c r="C1028" s="46" t="s">
        <v>1846</v>
      </c>
      <c r="D1028" s="47">
        <v>1</v>
      </c>
      <c r="E1028" s="22" t="s">
        <v>10</v>
      </c>
      <c r="F1028" s="60"/>
      <c r="G1028" s="86">
        <f t="shared" si="36"/>
        <v>0</v>
      </c>
      <c r="H1028" s="126"/>
      <c r="I1028" s="2"/>
    </row>
    <row r="1029" spans="1:9" ht="30" customHeight="1" x14ac:dyDescent="0.25">
      <c r="A1029" s="44" t="s">
        <v>2159</v>
      </c>
      <c r="B1029" s="45"/>
      <c r="C1029" s="46" t="s">
        <v>1847</v>
      </c>
      <c r="D1029" s="47">
        <v>1</v>
      </c>
      <c r="E1029" s="22" t="s">
        <v>10</v>
      </c>
      <c r="F1029" s="60"/>
      <c r="G1029" s="86">
        <f t="shared" si="36"/>
        <v>0</v>
      </c>
      <c r="H1029" s="126"/>
      <c r="I1029" s="2"/>
    </row>
    <row r="1030" spans="1:9" ht="30" customHeight="1" x14ac:dyDescent="0.25">
      <c r="A1030" s="44" t="s">
        <v>2160</v>
      </c>
      <c r="B1030" s="45"/>
      <c r="C1030" s="46" t="s">
        <v>1848</v>
      </c>
      <c r="D1030" s="47">
        <v>1</v>
      </c>
      <c r="E1030" s="22" t="s">
        <v>10</v>
      </c>
      <c r="F1030" s="60"/>
      <c r="G1030" s="86">
        <f t="shared" si="36"/>
        <v>0</v>
      </c>
      <c r="H1030" s="126"/>
      <c r="I1030" s="2"/>
    </row>
    <row r="1031" spans="1:9" ht="30" customHeight="1" x14ac:dyDescent="0.25">
      <c r="A1031" s="44" t="s">
        <v>2161</v>
      </c>
      <c r="B1031" s="45"/>
      <c r="C1031" s="46" t="s">
        <v>1849</v>
      </c>
      <c r="D1031" s="47">
        <v>1</v>
      </c>
      <c r="E1031" s="22" t="s">
        <v>10</v>
      </c>
      <c r="F1031" s="60"/>
      <c r="G1031" s="86">
        <f t="shared" si="36"/>
        <v>0</v>
      </c>
      <c r="H1031" s="126"/>
      <c r="I1031" s="2"/>
    </row>
    <row r="1032" spans="1:9" ht="30" customHeight="1" x14ac:dyDescent="0.25">
      <c r="A1032" s="44" t="s">
        <v>2162</v>
      </c>
      <c r="B1032" s="45"/>
      <c r="C1032" s="46" t="s">
        <v>1850</v>
      </c>
      <c r="D1032" s="47">
        <v>1</v>
      </c>
      <c r="E1032" s="22" t="s">
        <v>10</v>
      </c>
      <c r="F1032" s="60"/>
      <c r="G1032" s="86">
        <f t="shared" ref="G1032" si="37">D1032*F1032</f>
        <v>0</v>
      </c>
      <c r="H1032" s="126"/>
      <c r="I1032" s="2"/>
    </row>
    <row r="1033" spans="1:9" ht="30" customHeight="1" x14ac:dyDescent="0.25">
      <c r="A1033" s="44" t="s">
        <v>2163</v>
      </c>
      <c r="B1033" s="45"/>
      <c r="C1033" s="46" t="s">
        <v>1851</v>
      </c>
      <c r="D1033" s="47">
        <v>1</v>
      </c>
      <c r="E1033" s="22" t="s">
        <v>10</v>
      </c>
      <c r="F1033" s="60"/>
      <c r="G1033" s="86">
        <f t="shared" ref="G1033:G1037" si="38">D1033*F1033</f>
        <v>0</v>
      </c>
      <c r="H1033" s="126"/>
      <c r="I1033" s="2"/>
    </row>
    <row r="1034" spans="1:9" ht="30" customHeight="1" x14ac:dyDescent="0.25">
      <c r="A1034" s="44" t="s">
        <v>2164</v>
      </c>
      <c r="B1034" s="45"/>
      <c r="C1034" s="46" t="s">
        <v>1852</v>
      </c>
      <c r="D1034" s="47">
        <v>1</v>
      </c>
      <c r="E1034" s="22" t="s">
        <v>10</v>
      </c>
      <c r="F1034" s="60"/>
      <c r="G1034" s="86">
        <f t="shared" si="38"/>
        <v>0</v>
      </c>
      <c r="H1034" s="126"/>
      <c r="I1034" s="2"/>
    </row>
    <row r="1035" spans="1:9" ht="30" customHeight="1" x14ac:dyDescent="0.25">
      <c r="A1035" s="44" t="s">
        <v>2165</v>
      </c>
      <c r="B1035" s="45"/>
      <c r="C1035" s="46" t="s">
        <v>1853</v>
      </c>
      <c r="D1035" s="47">
        <v>1</v>
      </c>
      <c r="E1035" s="22" t="s">
        <v>10</v>
      </c>
      <c r="F1035" s="60"/>
      <c r="G1035" s="86">
        <f t="shared" si="38"/>
        <v>0</v>
      </c>
      <c r="H1035" s="126"/>
      <c r="I1035" s="2"/>
    </row>
    <row r="1036" spans="1:9" ht="30" customHeight="1" x14ac:dyDescent="0.25">
      <c r="A1036" s="44" t="s">
        <v>2166</v>
      </c>
      <c r="B1036" s="45"/>
      <c r="C1036" s="46" t="s">
        <v>1854</v>
      </c>
      <c r="D1036" s="47">
        <v>1</v>
      </c>
      <c r="E1036" s="22" t="s">
        <v>10</v>
      </c>
      <c r="F1036" s="60"/>
      <c r="G1036" s="86">
        <f t="shared" si="38"/>
        <v>0</v>
      </c>
      <c r="H1036" s="126"/>
      <c r="I1036" s="2"/>
    </row>
    <row r="1037" spans="1:9" ht="30" customHeight="1" x14ac:dyDescent="0.25">
      <c r="A1037" s="44" t="s">
        <v>2167</v>
      </c>
      <c r="B1037" s="45"/>
      <c r="C1037" s="46" t="s">
        <v>1855</v>
      </c>
      <c r="D1037" s="47">
        <v>1</v>
      </c>
      <c r="E1037" s="22" t="s">
        <v>10</v>
      </c>
      <c r="F1037" s="60"/>
      <c r="G1037" s="86">
        <f t="shared" si="38"/>
        <v>0</v>
      </c>
      <c r="H1037" s="126"/>
      <c r="I1037" s="2"/>
    </row>
    <row r="1038" spans="1:9" ht="30" customHeight="1" x14ac:dyDescent="0.25">
      <c r="A1038" s="44" t="s">
        <v>2168</v>
      </c>
      <c r="B1038" s="45"/>
      <c r="C1038" s="46" t="s">
        <v>1856</v>
      </c>
      <c r="D1038" s="47">
        <v>1</v>
      </c>
      <c r="E1038" s="22" t="s">
        <v>10</v>
      </c>
      <c r="F1038" s="60"/>
      <c r="G1038" s="86">
        <f t="shared" ref="G1038:G1051" si="39">D1038*F1038</f>
        <v>0</v>
      </c>
      <c r="H1038" s="126"/>
      <c r="I1038" s="2"/>
    </row>
    <row r="1039" spans="1:9" ht="30" customHeight="1" x14ac:dyDescent="0.25">
      <c r="A1039" s="44" t="s">
        <v>2169</v>
      </c>
      <c r="B1039" s="45"/>
      <c r="C1039" s="46" t="s">
        <v>1857</v>
      </c>
      <c r="D1039" s="47">
        <v>1</v>
      </c>
      <c r="E1039" s="22" t="s">
        <v>10</v>
      </c>
      <c r="F1039" s="60"/>
      <c r="G1039" s="86">
        <f t="shared" si="39"/>
        <v>0</v>
      </c>
      <c r="H1039" s="126"/>
      <c r="I1039" s="2"/>
    </row>
    <row r="1040" spans="1:9" ht="30" customHeight="1" x14ac:dyDescent="0.25">
      <c r="A1040" s="44" t="s">
        <v>2170</v>
      </c>
      <c r="B1040" s="45"/>
      <c r="C1040" s="46" t="s">
        <v>1858</v>
      </c>
      <c r="D1040" s="47">
        <v>1</v>
      </c>
      <c r="E1040" s="22" t="s">
        <v>10</v>
      </c>
      <c r="F1040" s="60"/>
      <c r="G1040" s="86">
        <f t="shared" si="39"/>
        <v>0</v>
      </c>
      <c r="H1040" s="126"/>
      <c r="I1040" s="2"/>
    </row>
    <row r="1041" spans="1:9" ht="30" customHeight="1" x14ac:dyDescent="0.25">
      <c r="A1041" s="44" t="s">
        <v>2171</v>
      </c>
      <c r="B1041" s="45"/>
      <c r="C1041" s="46" t="s">
        <v>1859</v>
      </c>
      <c r="D1041" s="47">
        <v>1</v>
      </c>
      <c r="E1041" s="22" t="s">
        <v>10</v>
      </c>
      <c r="F1041" s="60"/>
      <c r="G1041" s="86">
        <f t="shared" si="39"/>
        <v>0</v>
      </c>
      <c r="H1041" s="126"/>
      <c r="I1041" s="2"/>
    </row>
    <row r="1042" spans="1:9" ht="30" customHeight="1" x14ac:dyDescent="0.25">
      <c r="A1042" s="44" t="s">
        <v>2172</v>
      </c>
      <c r="B1042" s="45"/>
      <c r="C1042" s="46" t="s">
        <v>1860</v>
      </c>
      <c r="D1042" s="47">
        <v>1</v>
      </c>
      <c r="E1042" s="22" t="s">
        <v>10</v>
      </c>
      <c r="F1042" s="60"/>
      <c r="G1042" s="86">
        <f t="shared" si="39"/>
        <v>0</v>
      </c>
      <c r="H1042" s="126"/>
      <c r="I1042" s="2"/>
    </row>
    <row r="1043" spans="1:9" ht="30" customHeight="1" x14ac:dyDescent="0.25">
      <c r="A1043" s="44" t="s">
        <v>2173</v>
      </c>
      <c r="B1043" s="45"/>
      <c r="C1043" s="46" t="s">
        <v>1861</v>
      </c>
      <c r="D1043" s="47">
        <v>1</v>
      </c>
      <c r="E1043" s="22" t="s">
        <v>10</v>
      </c>
      <c r="F1043" s="60"/>
      <c r="G1043" s="86">
        <f t="shared" si="39"/>
        <v>0</v>
      </c>
      <c r="H1043" s="126"/>
      <c r="I1043" s="2"/>
    </row>
    <row r="1044" spans="1:9" ht="30" customHeight="1" x14ac:dyDescent="0.25">
      <c r="A1044" s="44" t="s">
        <v>2174</v>
      </c>
      <c r="B1044" s="45"/>
      <c r="C1044" s="46" t="s">
        <v>1862</v>
      </c>
      <c r="D1044" s="47">
        <v>1</v>
      </c>
      <c r="E1044" s="22" t="s">
        <v>10</v>
      </c>
      <c r="F1044" s="60"/>
      <c r="G1044" s="86">
        <f t="shared" si="39"/>
        <v>0</v>
      </c>
      <c r="H1044" s="126"/>
      <c r="I1044" s="2"/>
    </row>
    <row r="1045" spans="1:9" ht="30" customHeight="1" x14ac:dyDescent="0.25">
      <c r="A1045" s="44" t="s">
        <v>2175</v>
      </c>
      <c r="B1045" s="45"/>
      <c r="C1045" s="46" t="s">
        <v>1863</v>
      </c>
      <c r="D1045" s="47">
        <v>1</v>
      </c>
      <c r="E1045" s="22" t="s">
        <v>10</v>
      </c>
      <c r="F1045" s="60"/>
      <c r="G1045" s="86">
        <f t="shared" si="39"/>
        <v>0</v>
      </c>
      <c r="H1045" s="126"/>
      <c r="I1045" s="2"/>
    </row>
    <row r="1046" spans="1:9" ht="30" customHeight="1" x14ac:dyDescent="0.25">
      <c r="A1046" s="44" t="s">
        <v>2176</v>
      </c>
      <c r="B1046" s="45"/>
      <c r="C1046" s="46" t="s">
        <v>1864</v>
      </c>
      <c r="D1046" s="47">
        <v>1</v>
      </c>
      <c r="E1046" s="22" t="s">
        <v>10</v>
      </c>
      <c r="F1046" s="60"/>
      <c r="G1046" s="86">
        <f t="shared" si="39"/>
        <v>0</v>
      </c>
      <c r="H1046" s="126"/>
      <c r="I1046" s="2"/>
    </row>
    <row r="1047" spans="1:9" ht="30" customHeight="1" x14ac:dyDescent="0.25">
      <c r="A1047" s="44" t="s">
        <v>2177</v>
      </c>
      <c r="B1047" s="45"/>
      <c r="C1047" s="46" t="s">
        <v>1865</v>
      </c>
      <c r="D1047" s="47">
        <v>1</v>
      </c>
      <c r="E1047" s="22" t="s">
        <v>10</v>
      </c>
      <c r="F1047" s="60"/>
      <c r="G1047" s="86">
        <f t="shared" si="39"/>
        <v>0</v>
      </c>
      <c r="H1047" s="126"/>
      <c r="I1047" s="2"/>
    </row>
    <row r="1048" spans="1:9" ht="30" customHeight="1" x14ac:dyDescent="0.25">
      <c r="A1048" s="44" t="s">
        <v>2178</v>
      </c>
      <c r="B1048" s="45"/>
      <c r="C1048" s="46" t="s">
        <v>1866</v>
      </c>
      <c r="D1048" s="47">
        <v>1</v>
      </c>
      <c r="E1048" s="22" t="s">
        <v>10</v>
      </c>
      <c r="F1048" s="60"/>
      <c r="G1048" s="86">
        <f t="shared" si="39"/>
        <v>0</v>
      </c>
      <c r="H1048" s="126"/>
      <c r="I1048" s="2"/>
    </row>
    <row r="1049" spans="1:9" ht="30" customHeight="1" x14ac:dyDescent="0.25">
      <c r="A1049" s="44" t="s">
        <v>2179</v>
      </c>
      <c r="B1049" s="45"/>
      <c r="C1049" s="46" t="s">
        <v>1867</v>
      </c>
      <c r="D1049" s="47">
        <v>1</v>
      </c>
      <c r="E1049" s="22" t="s">
        <v>10</v>
      </c>
      <c r="F1049" s="60"/>
      <c r="G1049" s="86">
        <f t="shared" si="39"/>
        <v>0</v>
      </c>
      <c r="H1049" s="126"/>
      <c r="I1049" s="2"/>
    </row>
    <row r="1050" spans="1:9" ht="30" customHeight="1" x14ac:dyDescent="0.25">
      <c r="A1050" s="44" t="s">
        <v>2180</v>
      </c>
      <c r="B1050" s="45"/>
      <c r="C1050" s="46" t="s">
        <v>1868</v>
      </c>
      <c r="D1050" s="47">
        <v>1</v>
      </c>
      <c r="E1050" s="22" t="s">
        <v>10</v>
      </c>
      <c r="F1050" s="60"/>
      <c r="G1050" s="86">
        <f t="shared" si="39"/>
        <v>0</v>
      </c>
      <c r="H1050" s="126"/>
      <c r="I1050" s="2"/>
    </row>
    <row r="1051" spans="1:9" ht="30" customHeight="1" x14ac:dyDescent="0.25">
      <c r="A1051" s="44" t="s">
        <v>2181</v>
      </c>
      <c r="B1051" s="45"/>
      <c r="C1051" s="46" t="s">
        <v>1869</v>
      </c>
      <c r="D1051" s="47">
        <v>1</v>
      </c>
      <c r="E1051" s="22" t="s">
        <v>10</v>
      </c>
      <c r="F1051" s="60"/>
      <c r="G1051" s="86">
        <f t="shared" si="39"/>
        <v>0</v>
      </c>
      <c r="H1051" s="126"/>
      <c r="I1051" s="2"/>
    </row>
    <row r="1052" spans="1:9" ht="30" customHeight="1" x14ac:dyDescent="0.25">
      <c r="A1052" s="44" t="s">
        <v>2182</v>
      </c>
      <c r="B1052" s="45"/>
      <c r="C1052" s="46" t="s">
        <v>1870</v>
      </c>
      <c r="D1052" s="47">
        <v>1</v>
      </c>
      <c r="E1052" s="22" t="s">
        <v>10</v>
      </c>
      <c r="F1052" s="60"/>
      <c r="G1052" s="86">
        <f t="shared" ref="G1052:G1059" si="40">D1052*F1052</f>
        <v>0</v>
      </c>
      <c r="H1052" s="126"/>
      <c r="I1052" s="2"/>
    </row>
    <row r="1053" spans="1:9" ht="30" customHeight="1" x14ac:dyDescent="0.25">
      <c r="A1053" s="44" t="s">
        <v>2183</v>
      </c>
      <c r="B1053" s="45"/>
      <c r="C1053" s="46" t="s">
        <v>1871</v>
      </c>
      <c r="D1053" s="47">
        <v>1</v>
      </c>
      <c r="E1053" s="22" t="s">
        <v>10</v>
      </c>
      <c r="F1053" s="60"/>
      <c r="G1053" s="86">
        <f t="shared" si="40"/>
        <v>0</v>
      </c>
      <c r="H1053" s="126"/>
      <c r="I1053" s="2"/>
    </row>
    <row r="1054" spans="1:9" ht="30" customHeight="1" x14ac:dyDescent="0.25">
      <c r="A1054" s="44" t="s">
        <v>2184</v>
      </c>
      <c r="B1054" s="45"/>
      <c r="C1054" s="46" t="s">
        <v>1872</v>
      </c>
      <c r="D1054" s="47">
        <v>1</v>
      </c>
      <c r="E1054" s="22" t="s">
        <v>10</v>
      </c>
      <c r="F1054" s="60"/>
      <c r="G1054" s="86">
        <f t="shared" si="40"/>
        <v>0</v>
      </c>
      <c r="H1054" s="126"/>
      <c r="I1054" s="2"/>
    </row>
    <row r="1055" spans="1:9" ht="30" customHeight="1" x14ac:dyDescent="0.25">
      <c r="A1055" s="44" t="s">
        <v>2185</v>
      </c>
      <c r="B1055" s="45"/>
      <c r="C1055" s="46" t="s">
        <v>1873</v>
      </c>
      <c r="D1055" s="47">
        <v>1</v>
      </c>
      <c r="E1055" s="22" t="s">
        <v>10</v>
      </c>
      <c r="F1055" s="60"/>
      <c r="G1055" s="86">
        <f t="shared" si="40"/>
        <v>0</v>
      </c>
      <c r="H1055" s="126"/>
      <c r="I1055" s="2"/>
    </row>
    <row r="1056" spans="1:9" ht="30" customHeight="1" x14ac:dyDescent="0.25">
      <c r="A1056" s="44" t="s">
        <v>2186</v>
      </c>
      <c r="B1056" s="45"/>
      <c r="C1056" s="46" t="s">
        <v>1874</v>
      </c>
      <c r="D1056" s="47">
        <v>1</v>
      </c>
      <c r="E1056" s="22" t="s">
        <v>10</v>
      </c>
      <c r="F1056" s="60"/>
      <c r="G1056" s="86">
        <f t="shared" si="40"/>
        <v>0</v>
      </c>
      <c r="H1056" s="126"/>
      <c r="I1056" s="2"/>
    </row>
    <row r="1057" spans="1:9" ht="30" customHeight="1" x14ac:dyDescent="0.25">
      <c r="A1057" s="44" t="s">
        <v>2187</v>
      </c>
      <c r="B1057" s="45"/>
      <c r="C1057" s="46" t="s">
        <v>1875</v>
      </c>
      <c r="D1057" s="47">
        <v>1</v>
      </c>
      <c r="E1057" s="22" t="s">
        <v>10</v>
      </c>
      <c r="F1057" s="60"/>
      <c r="G1057" s="86">
        <f t="shared" si="40"/>
        <v>0</v>
      </c>
      <c r="H1057" s="126"/>
      <c r="I1057" s="2"/>
    </row>
    <row r="1058" spans="1:9" ht="30" customHeight="1" x14ac:dyDescent="0.25">
      <c r="A1058" s="44" t="s">
        <v>2188</v>
      </c>
      <c r="B1058" s="45"/>
      <c r="C1058" s="46" t="s">
        <v>1876</v>
      </c>
      <c r="D1058" s="47">
        <v>1</v>
      </c>
      <c r="E1058" s="22" t="s">
        <v>10</v>
      </c>
      <c r="F1058" s="60"/>
      <c r="G1058" s="86">
        <f t="shared" si="40"/>
        <v>0</v>
      </c>
      <c r="H1058" s="126"/>
      <c r="I1058" s="2"/>
    </row>
    <row r="1059" spans="1:9" ht="30" customHeight="1" x14ac:dyDescent="0.25">
      <c r="A1059" s="44" t="s">
        <v>2189</v>
      </c>
      <c r="B1059" s="45"/>
      <c r="C1059" s="46" t="s">
        <v>1877</v>
      </c>
      <c r="D1059" s="47">
        <v>1</v>
      </c>
      <c r="E1059" s="22" t="s">
        <v>10</v>
      </c>
      <c r="F1059" s="60"/>
      <c r="G1059" s="86">
        <f t="shared" si="40"/>
        <v>0</v>
      </c>
      <c r="H1059" s="126"/>
      <c r="I1059" s="2"/>
    </row>
    <row r="1060" spans="1:9" ht="60.75" customHeight="1" x14ac:dyDescent="0.25">
      <c r="A1060" s="42" t="s">
        <v>2190</v>
      </c>
      <c r="B1060" s="42" t="s">
        <v>1878</v>
      </c>
      <c r="C1060" s="42" t="s">
        <v>1879</v>
      </c>
      <c r="D1060" s="48"/>
      <c r="E1060" s="43"/>
      <c r="F1060" s="43"/>
      <c r="G1060" s="33">
        <f>SUM(G1061:G1150)</f>
        <v>0</v>
      </c>
      <c r="H1060" s="124">
        <f>G1060</f>
        <v>0</v>
      </c>
      <c r="I1060" s="2"/>
    </row>
    <row r="1061" spans="1:9" ht="30" customHeight="1" x14ac:dyDescent="0.25">
      <c r="A1061" s="44" t="s">
        <v>2191</v>
      </c>
      <c r="B1061" s="45"/>
      <c r="C1061" s="46" t="s">
        <v>1880</v>
      </c>
      <c r="D1061" s="47">
        <v>1</v>
      </c>
      <c r="E1061" s="22" t="s">
        <v>10</v>
      </c>
      <c r="F1061" s="60"/>
      <c r="G1061" s="86">
        <f t="shared" ref="G1061" si="41">D1061*F1061</f>
        <v>0</v>
      </c>
      <c r="H1061" s="126"/>
      <c r="I1061" s="2"/>
    </row>
    <row r="1062" spans="1:9" ht="30" customHeight="1" x14ac:dyDescent="0.25">
      <c r="A1062" s="44" t="s">
        <v>2192</v>
      </c>
      <c r="B1062" s="45"/>
      <c r="C1062" s="46" t="s">
        <v>1881</v>
      </c>
      <c r="D1062" s="47">
        <v>1</v>
      </c>
      <c r="E1062" s="22" t="s">
        <v>10</v>
      </c>
      <c r="F1062" s="60"/>
      <c r="G1062" s="86">
        <f t="shared" ref="G1062:G1064" si="42">D1062*F1062</f>
        <v>0</v>
      </c>
      <c r="H1062" s="126"/>
      <c r="I1062" s="2"/>
    </row>
    <row r="1063" spans="1:9" ht="30" customHeight="1" x14ac:dyDescent="0.25">
      <c r="A1063" s="44" t="s">
        <v>2193</v>
      </c>
      <c r="B1063" s="45"/>
      <c r="C1063" s="46" t="s">
        <v>1882</v>
      </c>
      <c r="D1063" s="47">
        <v>1</v>
      </c>
      <c r="E1063" s="22" t="s">
        <v>10</v>
      </c>
      <c r="F1063" s="60"/>
      <c r="G1063" s="86">
        <f t="shared" si="42"/>
        <v>0</v>
      </c>
      <c r="H1063" s="126"/>
      <c r="I1063" s="2"/>
    </row>
    <row r="1064" spans="1:9" ht="30" customHeight="1" x14ac:dyDescent="0.25">
      <c r="A1064" s="44" t="s">
        <v>2194</v>
      </c>
      <c r="B1064" s="45"/>
      <c r="C1064" s="46" t="s">
        <v>1883</v>
      </c>
      <c r="D1064" s="47">
        <v>1</v>
      </c>
      <c r="E1064" s="22" t="s">
        <v>10</v>
      </c>
      <c r="F1064" s="60"/>
      <c r="G1064" s="86">
        <f t="shared" si="42"/>
        <v>0</v>
      </c>
      <c r="H1064" s="126"/>
      <c r="I1064" s="2"/>
    </row>
    <row r="1065" spans="1:9" ht="30" customHeight="1" x14ac:dyDescent="0.25">
      <c r="A1065" s="44" t="s">
        <v>2195</v>
      </c>
      <c r="B1065" s="45"/>
      <c r="C1065" s="46" t="s">
        <v>1884</v>
      </c>
      <c r="D1065" s="47">
        <v>1</v>
      </c>
      <c r="E1065" s="22" t="s">
        <v>10</v>
      </c>
      <c r="F1065" s="60"/>
      <c r="G1065" s="86">
        <f t="shared" ref="G1065:G1078" si="43">D1065*F1065</f>
        <v>0</v>
      </c>
      <c r="H1065" s="126"/>
      <c r="I1065" s="2"/>
    </row>
    <row r="1066" spans="1:9" ht="30" customHeight="1" x14ac:dyDescent="0.25">
      <c r="A1066" s="44" t="s">
        <v>2196</v>
      </c>
      <c r="B1066" s="45"/>
      <c r="C1066" s="46" t="s">
        <v>1885</v>
      </c>
      <c r="D1066" s="47">
        <v>1</v>
      </c>
      <c r="E1066" s="22" t="s">
        <v>10</v>
      </c>
      <c r="F1066" s="60"/>
      <c r="G1066" s="86">
        <f t="shared" si="43"/>
        <v>0</v>
      </c>
      <c r="H1066" s="126"/>
      <c r="I1066" s="2"/>
    </row>
    <row r="1067" spans="1:9" ht="30" customHeight="1" x14ac:dyDescent="0.25">
      <c r="A1067" s="44" t="s">
        <v>2197</v>
      </c>
      <c r="B1067" s="45"/>
      <c r="C1067" s="46" t="s">
        <v>1886</v>
      </c>
      <c r="D1067" s="47">
        <v>1</v>
      </c>
      <c r="E1067" s="22" t="s">
        <v>10</v>
      </c>
      <c r="F1067" s="60"/>
      <c r="G1067" s="86">
        <f t="shared" si="43"/>
        <v>0</v>
      </c>
      <c r="H1067" s="126"/>
      <c r="I1067" s="2"/>
    </row>
    <row r="1068" spans="1:9" ht="30" customHeight="1" x14ac:dyDescent="0.25">
      <c r="A1068" s="44" t="s">
        <v>2198</v>
      </c>
      <c r="B1068" s="45"/>
      <c r="C1068" s="46" t="s">
        <v>1887</v>
      </c>
      <c r="D1068" s="47">
        <v>1</v>
      </c>
      <c r="E1068" s="22" t="s">
        <v>10</v>
      </c>
      <c r="F1068" s="60"/>
      <c r="G1068" s="86">
        <f t="shared" si="43"/>
        <v>0</v>
      </c>
      <c r="H1068" s="126"/>
      <c r="I1068" s="2"/>
    </row>
    <row r="1069" spans="1:9" ht="30" customHeight="1" x14ac:dyDescent="0.25">
      <c r="A1069" s="44" t="s">
        <v>2199</v>
      </c>
      <c r="B1069" s="45"/>
      <c r="C1069" s="46" t="s">
        <v>1888</v>
      </c>
      <c r="D1069" s="47">
        <v>1</v>
      </c>
      <c r="E1069" s="22" t="s">
        <v>10</v>
      </c>
      <c r="F1069" s="60"/>
      <c r="G1069" s="86">
        <f t="shared" si="43"/>
        <v>0</v>
      </c>
      <c r="H1069" s="126"/>
      <c r="I1069" s="2"/>
    </row>
    <row r="1070" spans="1:9" ht="30" customHeight="1" x14ac:dyDescent="0.25">
      <c r="A1070" s="44" t="s">
        <v>2200</v>
      </c>
      <c r="B1070" s="45"/>
      <c r="C1070" s="46" t="s">
        <v>1889</v>
      </c>
      <c r="D1070" s="47">
        <v>1</v>
      </c>
      <c r="E1070" s="22" t="s">
        <v>10</v>
      </c>
      <c r="F1070" s="60"/>
      <c r="G1070" s="86">
        <f t="shared" si="43"/>
        <v>0</v>
      </c>
      <c r="H1070" s="126"/>
      <c r="I1070" s="2"/>
    </row>
    <row r="1071" spans="1:9" ht="30" customHeight="1" x14ac:dyDescent="0.25">
      <c r="A1071" s="44" t="s">
        <v>2201</v>
      </c>
      <c r="B1071" s="45"/>
      <c r="C1071" s="46" t="s">
        <v>1890</v>
      </c>
      <c r="D1071" s="47">
        <v>1</v>
      </c>
      <c r="E1071" s="22" t="s">
        <v>10</v>
      </c>
      <c r="F1071" s="60"/>
      <c r="G1071" s="86">
        <f t="shared" si="43"/>
        <v>0</v>
      </c>
      <c r="H1071" s="126"/>
      <c r="I1071" s="2"/>
    </row>
    <row r="1072" spans="1:9" ht="30" customHeight="1" x14ac:dyDescent="0.25">
      <c r="A1072" s="44" t="s">
        <v>2202</v>
      </c>
      <c r="B1072" s="45"/>
      <c r="C1072" s="46" t="s">
        <v>1891</v>
      </c>
      <c r="D1072" s="47">
        <v>1</v>
      </c>
      <c r="E1072" s="22" t="s">
        <v>10</v>
      </c>
      <c r="F1072" s="60"/>
      <c r="G1072" s="86">
        <f t="shared" si="43"/>
        <v>0</v>
      </c>
      <c r="H1072" s="126"/>
      <c r="I1072" s="2"/>
    </row>
    <row r="1073" spans="1:9" ht="30" customHeight="1" x14ac:dyDescent="0.25">
      <c r="A1073" s="44" t="s">
        <v>2203</v>
      </c>
      <c r="B1073" s="45"/>
      <c r="C1073" s="46" t="s">
        <v>1892</v>
      </c>
      <c r="D1073" s="47">
        <v>1</v>
      </c>
      <c r="E1073" s="22" t="s">
        <v>10</v>
      </c>
      <c r="F1073" s="60"/>
      <c r="G1073" s="86">
        <f t="shared" si="43"/>
        <v>0</v>
      </c>
      <c r="H1073" s="126"/>
      <c r="I1073" s="2"/>
    </row>
    <row r="1074" spans="1:9" ht="30" customHeight="1" x14ac:dyDescent="0.25">
      <c r="A1074" s="44" t="s">
        <v>2204</v>
      </c>
      <c r="B1074" s="45"/>
      <c r="C1074" s="46" t="s">
        <v>1893</v>
      </c>
      <c r="D1074" s="47">
        <v>1</v>
      </c>
      <c r="E1074" s="22" t="s">
        <v>10</v>
      </c>
      <c r="F1074" s="60"/>
      <c r="G1074" s="86">
        <f t="shared" si="43"/>
        <v>0</v>
      </c>
      <c r="H1074" s="126"/>
      <c r="I1074" s="2"/>
    </row>
    <row r="1075" spans="1:9" ht="30" customHeight="1" x14ac:dyDescent="0.25">
      <c r="A1075" s="44" t="s">
        <v>2205</v>
      </c>
      <c r="B1075" s="45"/>
      <c r="C1075" s="46" t="s">
        <v>1894</v>
      </c>
      <c r="D1075" s="47">
        <v>1</v>
      </c>
      <c r="E1075" s="22" t="s">
        <v>10</v>
      </c>
      <c r="F1075" s="60"/>
      <c r="G1075" s="86">
        <f t="shared" si="43"/>
        <v>0</v>
      </c>
      <c r="H1075" s="126"/>
      <c r="I1075" s="2"/>
    </row>
    <row r="1076" spans="1:9" ht="30" customHeight="1" x14ac:dyDescent="0.25">
      <c r="A1076" s="44" t="s">
        <v>2206</v>
      </c>
      <c r="B1076" s="45"/>
      <c r="C1076" s="46" t="s">
        <v>1895</v>
      </c>
      <c r="D1076" s="47">
        <v>1</v>
      </c>
      <c r="E1076" s="22" t="s">
        <v>10</v>
      </c>
      <c r="F1076" s="60"/>
      <c r="G1076" s="86">
        <f t="shared" si="43"/>
        <v>0</v>
      </c>
      <c r="H1076" s="126"/>
      <c r="I1076" s="2"/>
    </row>
    <row r="1077" spans="1:9" ht="30" customHeight="1" x14ac:dyDescent="0.25">
      <c r="A1077" s="44" t="s">
        <v>2207</v>
      </c>
      <c r="B1077" s="45"/>
      <c r="C1077" s="46" t="s">
        <v>1896</v>
      </c>
      <c r="D1077" s="47">
        <v>1</v>
      </c>
      <c r="E1077" s="22" t="s">
        <v>10</v>
      </c>
      <c r="F1077" s="60"/>
      <c r="G1077" s="86">
        <f t="shared" si="43"/>
        <v>0</v>
      </c>
      <c r="H1077" s="126"/>
      <c r="I1077" s="2"/>
    </row>
    <row r="1078" spans="1:9" ht="30" customHeight="1" x14ac:dyDescent="0.25">
      <c r="A1078" s="44" t="s">
        <v>2208</v>
      </c>
      <c r="B1078" s="45"/>
      <c r="C1078" s="46" t="s">
        <v>1897</v>
      </c>
      <c r="D1078" s="47">
        <v>1</v>
      </c>
      <c r="E1078" s="22" t="s">
        <v>10</v>
      </c>
      <c r="F1078" s="60"/>
      <c r="G1078" s="86">
        <f t="shared" si="43"/>
        <v>0</v>
      </c>
      <c r="H1078" s="126"/>
      <c r="I1078" s="2"/>
    </row>
    <row r="1079" spans="1:9" ht="30" customHeight="1" x14ac:dyDescent="0.25">
      <c r="A1079" s="44" t="s">
        <v>2209</v>
      </c>
      <c r="B1079" s="45"/>
      <c r="C1079" s="46" t="s">
        <v>1898</v>
      </c>
      <c r="D1079" s="47">
        <v>1</v>
      </c>
      <c r="E1079" s="22" t="s">
        <v>10</v>
      </c>
      <c r="F1079" s="60"/>
      <c r="G1079" s="86">
        <f t="shared" ref="G1079:G1083" si="44">D1079*F1079</f>
        <v>0</v>
      </c>
      <c r="H1079" s="126"/>
      <c r="I1079" s="2"/>
    </row>
    <row r="1080" spans="1:9" ht="30" customHeight="1" x14ac:dyDescent="0.25">
      <c r="A1080" s="44" t="s">
        <v>2210</v>
      </c>
      <c r="B1080" s="45"/>
      <c r="C1080" s="46" t="s">
        <v>1899</v>
      </c>
      <c r="D1080" s="47">
        <v>1</v>
      </c>
      <c r="E1080" s="22" t="s">
        <v>10</v>
      </c>
      <c r="F1080" s="60"/>
      <c r="G1080" s="86">
        <f t="shared" si="44"/>
        <v>0</v>
      </c>
      <c r="H1080" s="126"/>
      <c r="I1080" s="2"/>
    </row>
    <row r="1081" spans="1:9" ht="30" customHeight="1" x14ac:dyDescent="0.25">
      <c r="A1081" s="44" t="s">
        <v>2211</v>
      </c>
      <c r="B1081" s="45"/>
      <c r="C1081" s="46" t="s">
        <v>1900</v>
      </c>
      <c r="D1081" s="47">
        <v>1</v>
      </c>
      <c r="E1081" s="22" t="s">
        <v>10</v>
      </c>
      <c r="F1081" s="60"/>
      <c r="G1081" s="86">
        <f t="shared" si="44"/>
        <v>0</v>
      </c>
      <c r="H1081" s="126"/>
      <c r="I1081" s="2"/>
    </row>
    <row r="1082" spans="1:9" ht="30" customHeight="1" x14ac:dyDescent="0.25">
      <c r="A1082" s="44" t="s">
        <v>2212</v>
      </c>
      <c r="B1082" s="45"/>
      <c r="C1082" s="46" t="s">
        <v>1901</v>
      </c>
      <c r="D1082" s="47">
        <v>1</v>
      </c>
      <c r="E1082" s="22" t="s">
        <v>10</v>
      </c>
      <c r="F1082" s="60"/>
      <c r="G1082" s="86">
        <f t="shared" si="44"/>
        <v>0</v>
      </c>
      <c r="H1082" s="126"/>
      <c r="I1082" s="2"/>
    </row>
    <row r="1083" spans="1:9" ht="30" customHeight="1" x14ac:dyDescent="0.25">
      <c r="A1083" s="44" t="s">
        <v>2213</v>
      </c>
      <c r="B1083" s="45"/>
      <c r="C1083" s="46" t="s">
        <v>1902</v>
      </c>
      <c r="D1083" s="47">
        <v>1</v>
      </c>
      <c r="E1083" s="22" t="s">
        <v>10</v>
      </c>
      <c r="F1083" s="60"/>
      <c r="G1083" s="86">
        <f t="shared" si="44"/>
        <v>0</v>
      </c>
      <c r="H1083" s="126"/>
      <c r="I1083" s="2"/>
    </row>
    <row r="1084" spans="1:9" ht="30" customHeight="1" x14ac:dyDescent="0.25">
      <c r="A1084" s="44" t="s">
        <v>2214</v>
      </c>
      <c r="B1084" s="45"/>
      <c r="C1084" s="46" t="s">
        <v>1903</v>
      </c>
      <c r="D1084" s="47">
        <v>1</v>
      </c>
      <c r="E1084" s="22" t="s">
        <v>10</v>
      </c>
      <c r="F1084" s="60"/>
      <c r="G1084" s="86">
        <f t="shared" ref="G1084:G1118" si="45">D1084*F1084</f>
        <v>0</v>
      </c>
      <c r="H1084" s="126"/>
      <c r="I1084" s="2"/>
    </row>
    <row r="1085" spans="1:9" ht="30" customHeight="1" x14ac:dyDescent="0.25">
      <c r="A1085" s="44" t="s">
        <v>2215</v>
      </c>
      <c r="B1085" s="45"/>
      <c r="C1085" s="46" t="s">
        <v>1904</v>
      </c>
      <c r="D1085" s="47">
        <v>1</v>
      </c>
      <c r="E1085" s="22" t="s">
        <v>10</v>
      </c>
      <c r="F1085" s="60"/>
      <c r="G1085" s="86">
        <f t="shared" si="45"/>
        <v>0</v>
      </c>
      <c r="H1085" s="126"/>
      <c r="I1085" s="2"/>
    </row>
    <row r="1086" spans="1:9" ht="30" customHeight="1" x14ac:dyDescent="0.25">
      <c r="A1086" s="44" t="s">
        <v>2216</v>
      </c>
      <c r="B1086" s="45"/>
      <c r="C1086" s="46" t="s">
        <v>1905</v>
      </c>
      <c r="D1086" s="47">
        <v>1</v>
      </c>
      <c r="E1086" s="22" t="s">
        <v>10</v>
      </c>
      <c r="F1086" s="60"/>
      <c r="G1086" s="86">
        <f t="shared" si="45"/>
        <v>0</v>
      </c>
      <c r="H1086" s="126"/>
      <c r="I1086" s="2"/>
    </row>
    <row r="1087" spans="1:9" ht="30" customHeight="1" x14ac:dyDescent="0.25">
      <c r="A1087" s="44" t="s">
        <v>2217</v>
      </c>
      <c r="B1087" s="45"/>
      <c r="C1087" s="46" t="s">
        <v>1906</v>
      </c>
      <c r="D1087" s="47">
        <v>1</v>
      </c>
      <c r="E1087" s="22" t="s">
        <v>10</v>
      </c>
      <c r="F1087" s="60"/>
      <c r="G1087" s="86">
        <f t="shared" si="45"/>
        <v>0</v>
      </c>
      <c r="H1087" s="126"/>
      <c r="I1087" s="2"/>
    </row>
    <row r="1088" spans="1:9" ht="30" customHeight="1" x14ac:dyDescent="0.25">
      <c r="A1088" s="44" t="s">
        <v>2218</v>
      </c>
      <c r="B1088" s="45"/>
      <c r="C1088" s="46" t="s">
        <v>1907</v>
      </c>
      <c r="D1088" s="47">
        <v>1</v>
      </c>
      <c r="E1088" s="22" t="s">
        <v>10</v>
      </c>
      <c r="F1088" s="60"/>
      <c r="G1088" s="86">
        <f t="shared" si="45"/>
        <v>0</v>
      </c>
      <c r="H1088" s="126"/>
      <c r="I1088" s="2"/>
    </row>
    <row r="1089" spans="1:9" ht="30" customHeight="1" x14ac:dyDescent="0.25">
      <c r="A1089" s="44" t="s">
        <v>2219</v>
      </c>
      <c r="B1089" s="45"/>
      <c r="C1089" s="46" t="s">
        <v>1908</v>
      </c>
      <c r="D1089" s="47">
        <v>1</v>
      </c>
      <c r="E1089" s="22" t="s">
        <v>10</v>
      </c>
      <c r="F1089" s="60"/>
      <c r="G1089" s="86">
        <f t="shared" si="45"/>
        <v>0</v>
      </c>
      <c r="H1089" s="126"/>
      <c r="I1089" s="2"/>
    </row>
    <row r="1090" spans="1:9" ht="30" customHeight="1" x14ac:dyDescent="0.25">
      <c r="A1090" s="44" t="s">
        <v>2220</v>
      </c>
      <c r="B1090" s="45"/>
      <c r="C1090" s="46" t="s">
        <v>1909</v>
      </c>
      <c r="D1090" s="47">
        <v>1</v>
      </c>
      <c r="E1090" s="22" t="s">
        <v>10</v>
      </c>
      <c r="F1090" s="60"/>
      <c r="G1090" s="86">
        <f t="shared" si="45"/>
        <v>0</v>
      </c>
      <c r="H1090" s="126"/>
      <c r="I1090" s="2"/>
    </row>
    <row r="1091" spans="1:9" ht="30" customHeight="1" x14ac:dyDescent="0.25">
      <c r="A1091" s="44" t="s">
        <v>2221</v>
      </c>
      <c r="B1091" s="45"/>
      <c r="C1091" s="46" t="s">
        <v>1910</v>
      </c>
      <c r="D1091" s="47">
        <v>1</v>
      </c>
      <c r="E1091" s="22" t="s">
        <v>10</v>
      </c>
      <c r="F1091" s="60"/>
      <c r="G1091" s="86">
        <f t="shared" si="45"/>
        <v>0</v>
      </c>
      <c r="H1091" s="126"/>
      <c r="I1091" s="2"/>
    </row>
    <row r="1092" spans="1:9" ht="30" customHeight="1" x14ac:dyDescent="0.25">
      <c r="A1092" s="44" t="s">
        <v>2222</v>
      </c>
      <c r="B1092" s="45"/>
      <c r="C1092" s="46" t="s">
        <v>1911</v>
      </c>
      <c r="D1092" s="47">
        <v>1</v>
      </c>
      <c r="E1092" s="22" t="s">
        <v>10</v>
      </c>
      <c r="F1092" s="60"/>
      <c r="G1092" s="86">
        <f t="shared" si="45"/>
        <v>0</v>
      </c>
      <c r="H1092" s="126"/>
      <c r="I1092" s="2"/>
    </row>
    <row r="1093" spans="1:9" ht="30" customHeight="1" x14ac:dyDescent="0.25">
      <c r="A1093" s="44" t="s">
        <v>2223</v>
      </c>
      <c r="B1093" s="45"/>
      <c r="C1093" s="46" t="s">
        <v>1912</v>
      </c>
      <c r="D1093" s="47">
        <v>1</v>
      </c>
      <c r="E1093" s="22" t="s">
        <v>10</v>
      </c>
      <c r="F1093" s="60"/>
      <c r="G1093" s="86">
        <f t="shared" si="45"/>
        <v>0</v>
      </c>
      <c r="H1093" s="126"/>
      <c r="I1093" s="2"/>
    </row>
    <row r="1094" spans="1:9" ht="30" customHeight="1" x14ac:dyDescent="0.25">
      <c r="A1094" s="44" t="s">
        <v>2224</v>
      </c>
      <c r="B1094" s="45"/>
      <c r="C1094" s="46" t="s">
        <v>1913</v>
      </c>
      <c r="D1094" s="47">
        <v>1</v>
      </c>
      <c r="E1094" s="22" t="s">
        <v>10</v>
      </c>
      <c r="F1094" s="60"/>
      <c r="G1094" s="86">
        <f t="shared" si="45"/>
        <v>0</v>
      </c>
      <c r="H1094" s="126"/>
      <c r="I1094" s="2"/>
    </row>
    <row r="1095" spans="1:9" ht="30" customHeight="1" x14ac:dyDescent="0.25">
      <c r="A1095" s="44" t="s">
        <v>2225</v>
      </c>
      <c r="B1095" s="45"/>
      <c r="C1095" s="46" t="s">
        <v>1914</v>
      </c>
      <c r="D1095" s="47">
        <v>1</v>
      </c>
      <c r="E1095" s="22" t="s">
        <v>10</v>
      </c>
      <c r="F1095" s="60"/>
      <c r="G1095" s="86">
        <f t="shared" si="45"/>
        <v>0</v>
      </c>
      <c r="H1095" s="126"/>
      <c r="I1095" s="2"/>
    </row>
    <row r="1096" spans="1:9" ht="30" customHeight="1" x14ac:dyDescent="0.25">
      <c r="A1096" s="44" t="s">
        <v>2226</v>
      </c>
      <c r="B1096" s="45"/>
      <c r="C1096" s="46" t="s">
        <v>1915</v>
      </c>
      <c r="D1096" s="47">
        <v>1</v>
      </c>
      <c r="E1096" s="22" t="s">
        <v>10</v>
      </c>
      <c r="F1096" s="60"/>
      <c r="G1096" s="86">
        <f t="shared" si="45"/>
        <v>0</v>
      </c>
      <c r="H1096" s="126"/>
      <c r="I1096" s="2"/>
    </row>
    <row r="1097" spans="1:9" ht="30" customHeight="1" x14ac:dyDescent="0.25">
      <c r="A1097" s="44" t="s">
        <v>2227</v>
      </c>
      <c r="B1097" s="45"/>
      <c r="C1097" s="46" t="s">
        <v>1916</v>
      </c>
      <c r="D1097" s="47">
        <v>1</v>
      </c>
      <c r="E1097" s="22" t="s">
        <v>10</v>
      </c>
      <c r="F1097" s="60"/>
      <c r="G1097" s="86">
        <f t="shared" si="45"/>
        <v>0</v>
      </c>
      <c r="H1097" s="126"/>
      <c r="I1097" s="2"/>
    </row>
    <row r="1098" spans="1:9" ht="30" customHeight="1" x14ac:dyDescent="0.25">
      <c r="A1098" s="44" t="s">
        <v>2228</v>
      </c>
      <c r="B1098" s="45"/>
      <c r="C1098" s="46" t="s">
        <v>1917</v>
      </c>
      <c r="D1098" s="47">
        <v>1</v>
      </c>
      <c r="E1098" s="22" t="s">
        <v>10</v>
      </c>
      <c r="F1098" s="60"/>
      <c r="G1098" s="86">
        <f t="shared" si="45"/>
        <v>0</v>
      </c>
      <c r="H1098" s="126"/>
      <c r="I1098" s="2"/>
    </row>
    <row r="1099" spans="1:9" ht="30" customHeight="1" x14ac:dyDescent="0.25">
      <c r="A1099" s="44" t="s">
        <v>2229</v>
      </c>
      <c r="B1099" s="45"/>
      <c r="C1099" s="46" t="s">
        <v>1918</v>
      </c>
      <c r="D1099" s="47">
        <v>1</v>
      </c>
      <c r="E1099" s="22" t="s">
        <v>10</v>
      </c>
      <c r="F1099" s="60"/>
      <c r="G1099" s="86">
        <f t="shared" si="45"/>
        <v>0</v>
      </c>
      <c r="H1099" s="126"/>
      <c r="I1099" s="2"/>
    </row>
    <row r="1100" spans="1:9" ht="30" customHeight="1" x14ac:dyDescent="0.25">
      <c r="A1100" s="44" t="s">
        <v>2230</v>
      </c>
      <c r="B1100" s="45"/>
      <c r="C1100" s="46" t="s">
        <v>1919</v>
      </c>
      <c r="D1100" s="47">
        <v>1</v>
      </c>
      <c r="E1100" s="22" t="s">
        <v>10</v>
      </c>
      <c r="F1100" s="60"/>
      <c r="G1100" s="86">
        <f t="shared" si="45"/>
        <v>0</v>
      </c>
      <c r="H1100" s="126"/>
      <c r="I1100" s="2"/>
    </row>
    <row r="1101" spans="1:9" ht="30" customHeight="1" x14ac:dyDescent="0.25">
      <c r="A1101" s="44" t="s">
        <v>2231</v>
      </c>
      <c r="B1101" s="45"/>
      <c r="C1101" s="46" t="s">
        <v>1920</v>
      </c>
      <c r="D1101" s="47">
        <v>1</v>
      </c>
      <c r="E1101" s="22" t="s">
        <v>10</v>
      </c>
      <c r="F1101" s="60"/>
      <c r="G1101" s="86">
        <f t="shared" si="45"/>
        <v>0</v>
      </c>
      <c r="H1101" s="126"/>
      <c r="I1101" s="2"/>
    </row>
    <row r="1102" spans="1:9" ht="30" customHeight="1" x14ac:dyDescent="0.25">
      <c r="A1102" s="44" t="s">
        <v>2232</v>
      </c>
      <c r="B1102" s="45"/>
      <c r="C1102" s="46" t="s">
        <v>1921</v>
      </c>
      <c r="D1102" s="47">
        <v>1</v>
      </c>
      <c r="E1102" s="22" t="s">
        <v>10</v>
      </c>
      <c r="F1102" s="60"/>
      <c r="G1102" s="86">
        <f t="shared" si="45"/>
        <v>0</v>
      </c>
      <c r="H1102" s="126"/>
      <c r="I1102" s="2"/>
    </row>
    <row r="1103" spans="1:9" ht="30" customHeight="1" x14ac:dyDescent="0.25">
      <c r="A1103" s="44" t="s">
        <v>2233</v>
      </c>
      <c r="B1103" s="45"/>
      <c r="C1103" s="46" t="s">
        <v>1922</v>
      </c>
      <c r="D1103" s="47">
        <v>1</v>
      </c>
      <c r="E1103" s="22" t="s">
        <v>10</v>
      </c>
      <c r="F1103" s="60"/>
      <c r="G1103" s="86">
        <f t="shared" si="45"/>
        <v>0</v>
      </c>
      <c r="H1103" s="126"/>
      <c r="I1103" s="2"/>
    </row>
    <row r="1104" spans="1:9" ht="30" customHeight="1" x14ac:dyDescent="0.25">
      <c r="A1104" s="44" t="s">
        <v>2234</v>
      </c>
      <c r="B1104" s="45"/>
      <c r="C1104" s="46" t="s">
        <v>1923</v>
      </c>
      <c r="D1104" s="47">
        <v>1</v>
      </c>
      <c r="E1104" s="22" t="s">
        <v>10</v>
      </c>
      <c r="F1104" s="60"/>
      <c r="G1104" s="86">
        <f t="shared" si="45"/>
        <v>0</v>
      </c>
      <c r="H1104" s="126"/>
      <c r="I1104" s="2"/>
    </row>
    <row r="1105" spans="1:9" ht="30" customHeight="1" x14ac:dyDescent="0.25">
      <c r="A1105" s="44" t="s">
        <v>2235</v>
      </c>
      <c r="B1105" s="45"/>
      <c r="C1105" s="46" t="s">
        <v>1924</v>
      </c>
      <c r="D1105" s="47">
        <v>1</v>
      </c>
      <c r="E1105" s="22" t="s">
        <v>10</v>
      </c>
      <c r="F1105" s="60"/>
      <c r="G1105" s="86">
        <f t="shared" si="45"/>
        <v>0</v>
      </c>
      <c r="H1105" s="126"/>
      <c r="I1105" s="2"/>
    </row>
    <row r="1106" spans="1:9" ht="30" customHeight="1" x14ac:dyDescent="0.25">
      <c r="A1106" s="44" t="s">
        <v>2236</v>
      </c>
      <c r="B1106" s="45"/>
      <c r="C1106" s="46" t="s">
        <v>1925</v>
      </c>
      <c r="D1106" s="47">
        <v>1</v>
      </c>
      <c r="E1106" s="22" t="s">
        <v>10</v>
      </c>
      <c r="F1106" s="60"/>
      <c r="G1106" s="86">
        <f t="shared" si="45"/>
        <v>0</v>
      </c>
      <c r="H1106" s="126"/>
      <c r="I1106" s="2"/>
    </row>
    <row r="1107" spans="1:9" ht="30" customHeight="1" x14ac:dyDescent="0.25">
      <c r="A1107" s="44" t="s">
        <v>2237</v>
      </c>
      <c r="B1107" s="45"/>
      <c r="C1107" s="46" t="s">
        <v>1926</v>
      </c>
      <c r="D1107" s="47">
        <v>1</v>
      </c>
      <c r="E1107" s="22" t="s">
        <v>10</v>
      </c>
      <c r="F1107" s="60"/>
      <c r="G1107" s="86">
        <f t="shared" si="45"/>
        <v>0</v>
      </c>
      <c r="H1107" s="126"/>
      <c r="I1107" s="2"/>
    </row>
    <row r="1108" spans="1:9" ht="30" customHeight="1" x14ac:dyDescent="0.25">
      <c r="A1108" s="44" t="s">
        <v>2238</v>
      </c>
      <c r="B1108" s="45"/>
      <c r="C1108" s="46" t="s">
        <v>1927</v>
      </c>
      <c r="D1108" s="47">
        <v>1</v>
      </c>
      <c r="E1108" s="22" t="s">
        <v>10</v>
      </c>
      <c r="F1108" s="60"/>
      <c r="G1108" s="86">
        <f t="shared" si="45"/>
        <v>0</v>
      </c>
      <c r="H1108" s="126"/>
      <c r="I1108" s="2"/>
    </row>
    <row r="1109" spans="1:9" ht="30" customHeight="1" x14ac:dyDescent="0.25">
      <c r="A1109" s="44" t="s">
        <v>2239</v>
      </c>
      <c r="B1109" s="45"/>
      <c r="C1109" s="46" t="s">
        <v>1928</v>
      </c>
      <c r="D1109" s="47">
        <v>1</v>
      </c>
      <c r="E1109" s="22" t="s">
        <v>10</v>
      </c>
      <c r="F1109" s="60"/>
      <c r="G1109" s="86">
        <f t="shared" si="45"/>
        <v>0</v>
      </c>
      <c r="H1109" s="126"/>
      <c r="I1109" s="2"/>
    </row>
    <row r="1110" spans="1:9" ht="30" customHeight="1" x14ac:dyDescent="0.25">
      <c r="A1110" s="44" t="s">
        <v>2240</v>
      </c>
      <c r="B1110" s="45"/>
      <c r="C1110" s="46" t="s">
        <v>1929</v>
      </c>
      <c r="D1110" s="47">
        <v>1</v>
      </c>
      <c r="E1110" s="22" t="s">
        <v>10</v>
      </c>
      <c r="F1110" s="60"/>
      <c r="G1110" s="86">
        <f t="shared" si="45"/>
        <v>0</v>
      </c>
      <c r="H1110" s="126"/>
      <c r="I1110" s="2"/>
    </row>
    <row r="1111" spans="1:9" ht="30" customHeight="1" x14ac:dyDescent="0.25">
      <c r="A1111" s="44" t="s">
        <v>2241</v>
      </c>
      <c r="B1111" s="45"/>
      <c r="C1111" s="46" t="s">
        <v>1930</v>
      </c>
      <c r="D1111" s="47">
        <v>1</v>
      </c>
      <c r="E1111" s="22" t="s">
        <v>10</v>
      </c>
      <c r="F1111" s="60"/>
      <c r="G1111" s="86">
        <f t="shared" si="45"/>
        <v>0</v>
      </c>
      <c r="H1111" s="126"/>
      <c r="I1111" s="2"/>
    </row>
    <row r="1112" spans="1:9" ht="30" customHeight="1" x14ac:dyDescent="0.25">
      <c r="A1112" s="44" t="s">
        <v>2242</v>
      </c>
      <c r="B1112" s="45"/>
      <c r="C1112" s="46" t="s">
        <v>1931</v>
      </c>
      <c r="D1112" s="47">
        <v>1</v>
      </c>
      <c r="E1112" s="22" t="s">
        <v>10</v>
      </c>
      <c r="F1112" s="60"/>
      <c r="G1112" s="86">
        <f t="shared" si="45"/>
        <v>0</v>
      </c>
      <c r="H1112" s="126"/>
      <c r="I1112" s="2"/>
    </row>
    <row r="1113" spans="1:9" ht="30" customHeight="1" x14ac:dyDescent="0.25">
      <c r="A1113" s="44" t="s">
        <v>2243</v>
      </c>
      <c r="B1113" s="45"/>
      <c r="C1113" s="46" t="s">
        <v>1932</v>
      </c>
      <c r="D1113" s="47">
        <v>1</v>
      </c>
      <c r="E1113" s="22" t="s">
        <v>10</v>
      </c>
      <c r="F1113" s="60"/>
      <c r="G1113" s="86">
        <f t="shared" si="45"/>
        <v>0</v>
      </c>
      <c r="H1113" s="126"/>
      <c r="I1113" s="2"/>
    </row>
    <row r="1114" spans="1:9" ht="30" customHeight="1" x14ac:dyDescent="0.25">
      <c r="A1114" s="44" t="s">
        <v>2244</v>
      </c>
      <c r="B1114" s="45"/>
      <c r="C1114" s="46" t="s">
        <v>1933</v>
      </c>
      <c r="D1114" s="47">
        <v>1</v>
      </c>
      <c r="E1114" s="22" t="s">
        <v>10</v>
      </c>
      <c r="F1114" s="60"/>
      <c r="G1114" s="86">
        <f t="shared" si="45"/>
        <v>0</v>
      </c>
      <c r="H1114" s="126"/>
      <c r="I1114" s="2"/>
    </row>
    <row r="1115" spans="1:9" ht="30" customHeight="1" x14ac:dyDescent="0.25">
      <c r="A1115" s="44" t="s">
        <v>2245</v>
      </c>
      <c r="B1115" s="45"/>
      <c r="C1115" s="46" t="s">
        <v>1934</v>
      </c>
      <c r="D1115" s="47">
        <v>1</v>
      </c>
      <c r="E1115" s="22" t="s">
        <v>10</v>
      </c>
      <c r="F1115" s="60"/>
      <c r="G1115" s="86">
        <f t="shared" si="45"/>
        <v>0</v>
      </c>
      <c r="H1115" s="126"/>
      <c r="I1115" s="2"/>
    </row>
    <row r="1116" spans="1:9" ht="30" customHeight="1" x14ac:dyDescent="0.25">
      <c r="A1116" s="44" t="s">
        <v>2246</v>
      </c>
      <c r="B1116" s="45"/>
      <c r="C1116" s="46" t="s">
        <v>1935</v>
      </c>
      <c r="D1116" s="47">
        <v>1</v>
      </c>
      <c r="E1116" s="22" t="s">
        <v>10</v>
      </c>
      <c r="F1116" s="60"/>
      <c r="G1116" s="86">
        <f t="shared" si="45"/>
        <v>0</v>
      </c>
      <c r="H1116" s="126"/>
      <c r="I1116" s="2"/>
    </row>
    <row r="1117" spans="1:9" ht="30" customHeight="1" x14ac:dyDescent="0.25">
      <c r="A1117" s="44" t="s">
        <v>2247</v>
      </c>
      <c r="B1117" s="45"/>
      <c r="C1117" s="46" t="s">
        <v>1936</v>
      </c>
      <c r="D1117" s="47">
        <v>1</v>
      </c>
      <c r="E1117" s="22" t="s">
        <v>10</v>
      </c>
      <c r="F1117" s="60"/>
      <c r="G1117" s="86">
        <f t="shared" si="45"/>
        <v>0</v>
      </c>
      <c r="H1117" s="126"/>
      <c r="I1117" s="2"/>
    </row>
    <row r="1118" spans="1:9" ht="30" customHeight="1" x14ac:dyDescent="0.25">
      <c r="A1118" s="44" t="s">
        <v>2248</v>
      </c>
      <c r="B1118" s="45"/>
      <c r="C1118" s="46" t="s">
        <v>1937</v>
      </c>
      <c r="D1118" s="47">
        <v>1</v>
      </c>
      <c r="E1118" s="22" t="s">
        <v>10</v>
      </c>
      <c r="F1118" s="60"/>
      <c r="G1118" s="86">
        <f t="shared" si="45"/>
        <v>0</v>
      </c>
      <c r="H1118" s="126"/>
      <c r="I1118" s="2"/>
    </row>
    <row r="1119" spans="1:9" ht="30" customHeight="1" x14ac:dyDescent="0.25">
      <c r="A1119" s="44" t="s">
        <v>2249</v>
      </c>
      <c r="B1119" s="45"/>
      <c r="C1119" s="46" t="s">
        <v>1938</v>
      </c>
      <c r="D1119" s="47">
        <v>1</v>
      </c>
      <c r="E1119" s="22" t="s">
        <v>10</v>
      </c>
      <c r="F1119" s="60"/>
      <c r="G1119" s="86">
        <f t="shared" ref="G1119:G1137" si="46">D1119*F1119</f>
        <v>0</v>
      </c>
      <c r="H1119" s="126"/>
      <c r="I1119" s="2"/>
    </row>
    <row r="1120" spans="1:9" ht="30" customHeight="1" x14ac:dyDescent="0.25">
      <c r="A1120" s="44" t="s">
        <v>2250</v>
      </c>
      <c r="B1120" s="45"/>
      <c r="C1120" s="46" t="s">
        <v>1939</v>
      </c>
      <c r="D1120" s="47">
        <v>1</v>
      </c>
      <c r="E1120" s="22" t="s">
        <v>10</v>
      </c>
      <c r="F1120" s="60"/>
      <c r="G1120" s="86">
        <f t="shared" si="46"/>
        <v>0</v>
      </c>
      <c r="H1120" s="126"/>
      <c r="I1120" s="2"/>
    </row>
    <row r="1121" spans="1:9" ht="30" customHeight="1" x14ac:dyDescent="0.25">
      <c r="A1121" s="44" t="s">
        <v>2251</v>
      </c>
      <c r="B1121" s="45"/>
      <c r="C1121" s="46" t="s">
        <v>1940</v>
      </c>
      <c r="D1121" s="47">
        <v>1</v>
      </c>
      <c r="E1121" s="22" t="s">
        <v>10</v>
      </c>
      <c r="F1121" s="60"/>
      <c r="G1121" s="86">
        <f t="shared" si="46"/>
        <v>0</v>
      </c>
      <c r="H1121" s="126"/>
      <c r="I1121" s="2"/>
    </row>
    <row r="1122" spans="1:9" ht="30" customHeight="1" x14ac:dyDescent="0.25">
      <c r="A1122" s="44" t="s">
        <v>2252</v>
      </c>
      <c r="B1122" s="45"/>
      <c r="C1122" s="46" t="s">
        <v>1941</v>
      </c>
      <c r="D1122" s="47">
        <v>1</v>
      </c>
      <c r="E1122" s="22" t="s">
        <v>10</v>
      </c>
      <c r="F1122" s="60"/>
      <c r="G1122" s="86">
        <f t="shared" si="46"/>
        <v>0</v>
      </c>
      <c r="H1122" s="126"/>
      <c r="I1122" s="2"/>
    </row>
    <row r="1123" spans="1:9" ht="30" customHeight="1" x14ac:dyDescent="0.25">
      <c r="A1123" s="44" t="s">
        <v>2253</v>
      </c>
      <c r="B1123" s="45"/>
      <c r="C1123" s="46" t="s">
        <v>1942</v>
      </c>
      <c r="D1123" s="47">
        <v>1</v>
      </c>
      <c r="E1123" s="22" t="s">
        <v>10</v>
      </c>
      <c r="F1123" s="60"/>
      <c r="G1123" s="86">
        <f t="shared" si="46"/>
        <v>0</v>
      </c>
      <c r="H1123" s="126"/>
      <c r="I1123" s="2"/>
    </row>
    <row r="1124" spans="1:9" ht="30" customHeight="1" x14ac:dyDescent="0.25">
      <c r="A1124" s="44" t="s">
        <v>2254</v>
      </c>
      <c r="B1124" s="45"/>
      <c r="C1124" s="46" t="s">
        <v>1943</v>
      </c>
      <c r="D1124" s="47">
        <v>1</v>
      </c>
      <c r="E1124" s="22" t="s">
        <v>10</v>
      </c>
      <c r="F1124" s="60"/>
      <c r="G1124" s="86">
        <f t="shared" si="46"/>
        <v>0</v>
      </c>
      <c r="H1124" s="126"/>
      <c r="I1124" s="2"/>
    </row>
    <row r="1125" spans="1:9" ht="30" customHeight="1" x14ac:dyDescent="0.25">
      <c r="A1125" s="44" t="s">
        <v>2255</v>
      </c>
      <c r="B1125" s="45"/>
      <c r="C1125" s="46" t="s">
        <v>1944</v>
      </c>
      <c r="D1125" s="47">
        <v>1</v>
      </c>
      <c r="E1125" s="22" t="s">
        <v>10</v>
      </c>
      <c r="F1125" s="60"/>
      <c r="G1125" s="86">
        <f t="shared" si="46"/>
        <v>0</v>
      </c>
      <c r="H1125" s="126"/>
      <c r="I1125" s="2"/>
    </row>
    <row r="1126" spans="1:9" ht="30" customHeight="1" x14ac:dyDescent="0.25">
      <c r="A1126" s="44" t="s">
        <v>2256</v>
      </c>
      <c r="B1126" s="45"/>
      <c r="C1126" s="46" t="s">
        <v>1945</v>
      </c>
      <c r="D1126" s="47">
        <v>1</v>
      </c>
      <c r="E1126" s="22" t="s">
        <v>10</v>
      </c>
      <c r="F1126" s="60"/>
      <c r="G1126" s="86">
        <f t="shared" si="46"/>
        <v>0</v>
      </c>
      <c r="H1126" s="126"/>
      <c r="I1126" s="2"/>
    </row>
    <row r="1127" spans="1:9" ht="30" customHeight="1" x14ac:dyDescent="0.25">
      <c r="A1127" s="44" t="s">
        <v>2257</v>
      </c>
      <c r="B1127" s="45"/>
      <c r="C1127" s="46" t="s">
        <v>1946</v>
      </c>
      <c r="D1127" s="47">
        <v>1</v>
      </c>
      <c r="E1127" s="22" t="s">
        <v>10</v>
      </c>
      <c r="F1127" s="60"/>
      <c r="G1127" s="86">
        <f t="shared" si="46"/>
        <v>0</v>
      </c>
      <c r="H1127" s="126"/>
      <c r="I1127" s="2"/>
    </row>
    <row r="1128" spans="1:9" ht="30" customHeight="1" x14ac:dyDescent="0.25">
      <c r="A1128" s="44" t="s">
        <v>2258</v>
      </c>
      <c r="B1128" s="45"/>
      <c r="C1128" s="46" t="s">
        <v>1947</v>
      </c>
      <c r="D1128" s="47">
        <v>1</v>
      </c>
      <c r="E1128" s="22" t="s">
        <v>10</v>
      </c>
      <c r="F1128" s="60"/>
      <c r="G1128" s="86">
        <f t="shared" si="46"/>
        <v>0</v>
      </c>
      <c r="H1128" s="126"/>
      <c r="I1128" s="2"/>
    </row>
    <row r="1129" spans="1:9" ht="30" customHeight="1" x14ac:dyDescent="0.25">
      <c r="A1129" s="44" t="s">
        <v>2259</v>
      </c>
      <c r="B1129" s="45"/>
      <c r="C1129" s="46" t="s">
        <v>1948</v>
      </c>
      <c r="D1129" s="47">
        <v>1</v>
      </c>
      <c r="E1129" s="22" t="s">
        <v>10</v>
      </c>
      <c r="F1129" s="60"/>
      <c r="G1129" s="86">
        <f t="shared" si="46"/>
        <v>0</v>
      </c>
      <c r="H1129" s="126"/>
      <c r="I1129" s="2"/>
    </row>
    <row r="1130" spans="1:9" ht="30" customHeight="1" x14ac:dyDescent="0.25">
      <c r="A1130" s="44" t="s">
        <v>2260</v>
      </c>
      <c r="B1130" s="45"/>
      <c r="C1130" s="46" t="s">
        <v>1949</v>
      </c>
      <c r="D1130" s="47">
        <v>1</v>
      </c>
      <c r="E1130" s="22" t="s">
        <v>10</v>
      </c>
      <c r="F1130" s="60"/>
      <c r="G1130" s="86">
        <f t="shared" si="46"/>
        <v>0</v>
      </c>
      <c r="H1130" s="126"/>
      <c r="I1130" s="2"/>
    </row>
    <row r="1131" spans="1:9" ht="30" customHeight="1" x14ac:dyDescent="0.25">
      <c r="A1131" s="44" t="s">
        <v>2261</v>
      </c>
      <c r="B1131" s="45"/>
      <c r="C1131" s="46" t="s">
        <v>1950</v>
      </c>
      <c r="D1131" s="47">
        <v>1</v>
      </c>
      <c r="E1131" s="22" t="s">
        <v>10</v>
      </c>
      <c r="F1131" s="60"/>
      <c r="G1131" s="86">
        <f t="shared" si="46"/>
        <v>0</v>
      </c>
      <c r="H1131" s="126"/>
      <c r="I1131" s="2"/>
    </row>
    <row r="1132" spans="1:9" ht="30" customHeight="1" x14ac:dyDescent="0.25">
      <c r="A1132" s="44" t="s">
        <v>2262</v>
      </c>
      <c r="B1132" s="45"/>
      <c r="C1132" s="46" t="s">
        <v>1951</v>
      </c>
      <c r="D1132" s="47">
        <v>1</v>
      </c>
      <c r="E1132" s="22" t="s">
        <v>10</v>
      </c>
      <c r="F1132" s="60"/>
      <c r="G1132" s="86">
        <f t="shared" si="46"/>
        <v>0</v>
      </c>
      <c r="H1132" s="126"/>
      <c r="I1132" s="2"/>
    </row>
    <row r="1133" spans="1:9" ht="30" customHeight="1" x14ac:dyDescent="0.25">
      <c r="A1133" s="44" t="s">
        <v>2263</v>
      </c>
      <c r="B1133" s="45"/>
      <c r="C1133" s="46" t="s">
        <v>1952</v>
      </c>
      <c r="D1133" s="47">
        <v>1</v>
      </c>
      <c r="E1133" s="22" t="s">
        <v>10</v>
      </c>
      <c r="F1133" s="60"/>
      <c r="G1133" s="86">
        <f t="shared" si="46"/>
        <v>0</v>
      </c>
      <c r="H1133" s="126"/>
      <c r="I1133" s="2"/>
    </row>
    <row r="1134" spans="1:9" ht="30" customHeight="1" x14ac:dyDescent="0.25">
      <c r="A1134" s="44" t="s">
        <v>2264</v>
      </c>
      <c r="B1134" s="45"/>
      <c r="C1134" s="46" t="s">
        <v>1953</v>
      </c>
      <c r="D1134" s="47">
        <v>1</v>
      </c>
      <c r="E1134" s="22" t="s">
        <v>10</v>
      </c>
      <c r="F1134" s="60"/>
      <c r="G1134" s="86">
        <f t="shared" si="46"/>
        <v>0</v>
      </c>
      <c r="H1134" s="126"/>
      <c r="I1134" s="2"/>
    </row>
    <row r="1135" spans="1:9" ht="30" customHeight="1" x14ac:dyDescent="0.25">
      <c r="A1135" s="44" t="s">
        <v>2265</v>
      </c>
      <c r="B1135" s="45"/>
      <c r="C1135" s="46" t="s">
        <v>1954</v>
      </c>
      <c r="D1135" s="47">
        <v>1</v>
      </c>
      <c r="E1135" s="22" t="s">
        <v>10</v>
      </c>
      <c r="F1135" s="60"/>
      <c r="G1135" s="86">
        <f t="shared" si="46"/>
        <v>0</v>
      </c>
      <c r="H1135" s="126"/>
      <c r="I1135" s="2"/>
    </row>
    <row r="1136" spans="1:9" ht="30" customHeight="1" x14ac:dyDescent="0.25">
      <c r="A1136" s="44" t="s">
        <v>2266</v>
      </c>
      <c r="B1136" s="45"/>
      <c r="C1136" s="46" t="s">
        <v>1955</v>
      </c>
      <c r="D1136" s="47">
        <v>1</v>
      </c>
      <c r="E1136" s="22" t="s">
        <v>10</v>
      </c>
      <c r="F1136" s="60"/>
      <c r="G1136" s="86">
        <f t="shared" si="46"/>
        <v>0</v>
      </c>
      <c r="H1136" s="126"/>
      <c r="I1136" s="2"/>
    </row>
    <row r="1137" spans="1:9" ht="30" customHeight="1" x14ac:dyDescent="0.25">
      <c r="A1137" s="44" t="s">
        <v>2267</v>
      </c>
      <c r="B1137" s="45"/>
      <c r="C1137" s="46" t="s">
        <v>1956</v>
      </c>
      <c r="D1137" s="47">
        <v>1</v>
      </c>
      <c r="E1137" s="22" t="s">
        <v>10</v>
      </c>
      <c r="F1137" s="60"/>
      <c r="G1137" s="86">
        <f t="shared" si="46"/>
        <v>0</v>
      </c>
      <c r="H1137" s="126"/>
      <c r="I1137" s="2"/>
    </row>
    <row r="1138" spans="1:9" ht="30" customHeight="1" x14ac:dyDescent="0.25">
      <c r="A1138" s="44" t="s">
        <v>2268</v>
      </c>
      <c r="B1138" s="45"/>
      <c r="C1138" s="46" t="s">
        <v>1957</v>
      </c>
      <c r="D1138" s="47">
        <v>1</v>
      </c>
      <c r="E1138" s="22" t="s">
        <v>10</v>
      </c>
      <c r="F1138" s="60"/>
      <c r="G1138" s="86">
        <f t="shared" ref="G1138:G1150" si="47">D1138*F1138</f>
        <v>0</v>
      </c>
      <c r="H1138" s="126"/>
      <c r="I1138" s="2"/>
    </row>
    <row r="1139" spans="1:9" ht="30" customHeight="1" x14ac:dyDescent="0.25">
      <c r="A1139" s="44" t="s">
        <v>2269</v>
      </c>
      <c r="B1139" s="45"/>
      <c r="C1139" s="46" t="s">
        <v>1958</v>
      </c>
      <c r="D1139" s="47">
        <v>1</v>
      </c>
      <c r="E1139" s="22" t="s">
        <v>10</v>
      </c>
      <c r="F1139" s="60"/>
      <c r="G1139" s="86">
        <f t="shared" si="47"/>
        <v>0</v>
      </c>
      <c r="H1139" s="126"/>
      <c r="I1139" s="2"/>
    </row>
    <row r="1140" spans="1:9" ht="30" customHeight="1" x14ac:dyDescent="0.25">
      <c r="A1140" s="44" t="s">
        <v>2270</v>
      </c>
      <c r="B1140" s="45"/>
      <c r="C1140" s="46" t="s">
        <v>1959</v>
      </c>
      <c r="D1140" s="47">
        <v>1</v>
      </c>
      <c r="E1140" s="22" t="s">
        <v>10</v>
      </c>
      <c r="F1140" s="60"/>
      <c r="G1140" s="86">
        <f t="shared" si="47"/>
        <v>0</v>
      </c>
      <c r="H1140" s="126"/>
      <c r="I1140" s="2"/>
    </row>
    <row r="1141" spans="1:9" ht="30" customHeight="1" x14ac:dyDescent="0.25">
      <c r="A1141" s="44" t="s">
        <v>2271</v>
      </c>
      <c r="B1141" s="45"/>
      <c r="C1141" s="46" t="s">
        <v>1960</v>
      </c>
      <c r="D1141" s="47">
        <v>1</v>
      </c>
      <c r="E1141" s="22" t="s">
        <v>10</v>
      </c>
      <c r="F1141" s="60"/>
      <c r="G1141" s="86">
        <f t="shared" si="47"/>
        <v>0</v>
      </c>
      <c r="H1141" s="126"/>
      <c r="I1141" s="2"/>
    </row>
    <row r="1142" spans="1:9" ht="30" customHeight="1" x14ac:dyDescent="0.25">
      <c r="A1142" s="44" t="s">
        <v>2272</v>
      </c>
      <c r="B1142" s="45"/>
      <c r="C1142" s="46" t="s">
        <v>1961</v>
      </c>
      <c r="D1142" s="47">
        <v>1</v>
      </c>
      <c r="E1142" s="22" t="s">
        <v>10</v>
      </c>
      <c r="F1142" s="60"/>
      <c r="G1142" s="86">
        <f t="shared" si="47"/>
        <v>0</v>
      </c>
      <c r="H1142" s="126"/>
      <c r="I1142" s="2"/>
    </row>
    <row r="1143" spans="1:9" ht="30" customHeight="1" x14ac:dyDescent="0.25">
      <c r="A1143" s="44" t="s">
        <v>2273</v>
      </c>
      <c r="B1143" s="45"/>
      <c r="C1143" s="46" t="s">
        <v>1962</v>
      </c>
      <c r="D1143" s="47">
        <v>1</v>
      </c>
      <c r="E1143" s="22" t="s">
        <v>10</v>
      </c>
      <c r="F1143" s="60"/>
      <c r="G1143" s="86">
        <f t="shared" si="47"/>
        <v>0</v>
      </c>
      <c r="H1143" s="126"/>
      <c r="I1143" s="2"/>
    </row>
    <row r="1144" spans="1:9" ht="30" customHeight="1" x14ac:dyDescent="0.25">
      <c r="A1144" s="44" t="s">
        <v>2274</v>
      </c>
      <c r="B1144" s="45"/>
      <c r="C1144" s="46" t="s">
        <v>1963</v>
      </c>
      <c r="D1144" s="47">
        <v>1</v>
      </c>
      <c r="E1144" s="22" t="s">
        <v>10</v>
      </c>
      <c r="F1144" s="60"/>
      <c r="G1144" s="86">
        <f t="shared" si="47"/>
        <v>0</v>
      </c>
      <c r="H1144" s="126"/>
      <c r="I1144" s="2"/>
    </row>
    <row r="1145" spans="1:9" ht="30" customHeight="1" x14ac:dyDescent="0.25">
      <c r="A1145" s="44" t="s">
        <v>2275</v>
      </c>
      <c r="B1145" s="45"/>
      <c r="C1145" s="46" t="s">
        <v>1964</v>
      </c>
      <c r="D1145" s="47">
        <v>1</v>
      </c>
      <c r="E1145" s="22" t="s">
        <v>10</v>
      </c>
      <c r="F1145" s="60"/>
      <c r="G1145" s="86">
        <f t="shared" si="47"/>
        <v>0</v>
      </c>
      <c r="H1145" s="126"/>
      <c r="I1145" s="2"/>
    </row>
    <row r="1146" spans="1:9" ht="30" customHeight="1" x14ac:dyDescent="0.25">
      <c r="A1146" s="44" t="s">
        <v>2276</v>
      </c>
      <c r="B1146" s="45"/>
      <c r="C1146" s="46" t="s">
        <v>1965</v>
      </c>
      <c r="D1146" s="47">
        <v>1</v>
      </c>
      <c r="E1146" s="22" t="s">
        <v>10</v>
      </c>
      <c r="F1146" s="60"/>
      <c r="G1146" s="86">
        <f t="shared" si="47"/>
        <v>0</v>
      </c>
      <c r="H1146" s="126"/>
      <c r="I1146" s="2"/>
    </row>
    <row r="1147" spans="1:9" ht="30" customHeight="1" x14ac:dyDescent="0.25">
      <c r="A1147" s="44" t="s">
        <v>2277</v>
      </c>
      <c r="B1147" s="45"/>
      <c r="C1147" s="46" t="s">
        <v>1966</v>
      </c>
      <c r="D1147" s="47">
        <v>1</v>
      </c>
      <c r="E1147" s="22" t="s">
        <v>10</v>
      </c>
      <c r="F1147" s="60"/>
      <c r="G1147" s="86">
        <f t="shared" si="47"/>
        <v>0</v>
      </c>
      <c r="H1147" s="126"/>
      <c r="I1147" s="2"/>
    </row>
    <row r="1148" spans="1:9" ht="30" customHeight="1" x14ac:dyDescent="0.25">
      <c r="A1148" s="44" t="s">
        <v>2278</v>
      </c>
      <c r="B1148" s="45"/>
      <c r="C1148" s="46" t="s">
        <v>1967</v>
      </c>
      <c r="D1148" s="47">
        <v>1</v>
      </c>
      <c r="E1148" s="22" t="s">
        <v>10</v>
      </c>
      <c r="F1148" s="60"/>
      <c r="G1148" s="86">
        <f t="shared" si="47"/>
        <v>0</v>
      </c>
      <c r="H1148" s="126"/>
      <c r="I1148" s="2"/>
    </row>
    <row r="1149" spans="1:9" ht="30" customHeight="1" x14ac:dyDescent="0.25">
      <c r="A1149" s="44" t="s">
        <v>2279</v>
      </c>
      <c r="B1149" s="45"/>
      <c r="C1149" s="46" t="s">
        <v>1968</v>
      </c>
      <c r="D1149" s="47">
        <v>1</v>
      </c>
      <c r="E1149" s="22" t="s">
        <v>10</v>
      </c>
      <c r="F1149" s="60"/>
      <c r="G1149" s="86">
        <f t="shared" si="47"/>
        <v>0</v>
      </c>
      <c r="H1149" s="126"/>
      <c r="I1149" s="2"/>
    </row>
    <row r="1150" spans="1:9" ht="30" customHeight="1" x14ac:dyDescent="0.25">
      <c r="A1150" s="44" t="s">
        <v>2280</v>
      </c>
      <c r="B1150" s="45"/>
      <c r="C1150" s="46" t="s">
        <v>1969</v>
      </c>
      <c r="D1150" s="47">
        <v>1</v>
      </c>
      <c r="E1150" s="22" t="s">
        <v>10</v>
      </c>
      <c r="F1150" s="60"/>
      <c r="G1150" s="86">
        <f t="shared" si="47"/>
        <v>0</v>
      </c>
      <c r="H1150" s="126"/>
      <c r="I1150" s="2"/>
    </row>
    <row r="1151" spans="1:9" ht="62.25" customHeight="1" x14ac:dyDescent="0.25">
      <c r="A1151" s="42" t="s">
        <v>2281</v>
      </c>
      <c r="B1151" s="42" t="s">
        <v>1970</v>
      </c>
      <c r="C1151" s="42" t="s">
        <v>1971</v>
      </c>
      <c r="D1151" s="48"/>
      <c r="E1151" s="43"/>
      <c r="F1151" s="43"/>
      <c r="G1151" s="33">
        <f>SUM(G1152:G1212)</f>
        <v>0</v>
      </c>
      <c r="H1151" s="124">
        <f>G1151</f>
        <v>0</v>
      </c>
      <c r="I1151" s="2"/>
    </row>
    <row r="1152" spans="1:9" ht="30" customHeight="1" x14ac:dyDescent="0.25">
      <c r="A1152" s="44" t="s">
        <v>2282</v>
      </c>
      <c r="B1152" s="45"/>
      <c r="C1152" s="46" t="s">
        <v>1972</v>
      </c>
      <c r="D1152" s="47">
        <v>1</v>
      </c>
      <c r="E1152" s="22" t="s">
        <v>10</v>
      </c>
      <c r="F1152" s="60"/>
      <c r="G1152" s="86">
        <f t="shared" ref="G1152" si="48">D1152*F1152</f>
        <v>0</v>
      </c>
      <c r="H1152" s="126"/>
      <c r="I1152" s="2"/>
    </row>
    <row r="1153" spans="1:9" ht="30" customHeight="1" x14ac:dyDescent="0.25">
      <c r="A1153" s="44" t="s">
        <v>2283</v>
      </c>
      <c r="B1153" s="45"/>
      <c r="C1153" s="46" t="s">
        <v>1973</v>
      </c>
      <c r="D1153" s="47">
        <v>1</v>
      </c>
      <c r="E1153" s="22" t="s">
        <v>10</v>
      </c>
      <c r="F1153" s="60"/>
      <c r="G1153" s="86">
        <f t="shared" ref="G1153:G1161" si="49">D1153*F1153</f>
        <v>0</v>
      </c>
      <c r="H1153" s="126"/>
      <c r="I1153" s="2"/>
    </row>
    <row r="1154" spans="1:9" ht="30" customHeight="1" x14ac:dyDescent="0.25">
      <c r="A1154" s="44" t="s">
        <v>2284</v>
      </c>
      <c r="B1154" s="45"/>
      <c r="C1154" s="46" t="s">
        <v>1974</v>
      </c>
      <c r="D1154" s="47">
        <v>1</v>
      </c>
      <c r="E1154" s="22" t="s">
        <v>10</v>
      </c>
      <c r="F1154" s="60"/>
      <c r="G1154" s="86">
        <f t="shared" si="49"/>
        <v>0</v>
      </c>
      <c r="H1154" s="126"/>
      <c r="I1154" s="2"/>
    </row>
    <row r="1155" spans="1:9" ht="30" customHeight="1" x14ac:dyDescent="0.25">
      <c r="A1155" s="44" t="s">
        <v>2285</v>
      </c>
      <c r="B1155" s="45"/>
      <c r="C1155" s="46" t="s">
        <v>1975</v>
      </c>
      <c r="D1155" s="47">
        <v>1</v>
      </c>
      <c r="E1155" s="22" t="s">
        <v>10</v>
      </c>
      <c r="F1155" s="60"/>
      <c r="G1155" s="86">
        <f t="shared" si="49"/>
        <v>0</v>
      </c>
      <c r="H1155" s="126"/>
      <c r="I1155" s="2"/>
    </row>
    <row r="1156" spans="1:9" ht="30" customHeight="1" x14ac:dyDescent="0.25">
      <c r="A1156" s="44" t="s">
        <v>2286</v>
      </c>
      <c r="B1156" s="45"/>
      <c r="C1156" s="46" t="s">
        <v>1976</v>
      </c>
      <c r="D1156" s="47">
        <v>1</v>
      </c>
      <c r="E1156" s="22" t="s">
        <v>10</v>
      </c>
      <c r="F1156" s="60"/>
      <c r="G1156" s="86">
        <f t="shared" si="49"/>
        <v>0</v>
      </c>
      <c r="H1156" s="126"/>
      <c r="I1156" s="2"/>
    </row>
    <row r="1157" spans="1:9" ht="30" customHeight="1" x14ac:dyDescent="0.25">
      <c r="A1157" s="44" t="s">
        <v>2287</v>
      </c>
      <c r="B1157" s="45"/>
      <c r="C1157" s="46" t="s">
        <v>1977</v>
      </c>
      <c r="D1157" s="47">
        <v>1</v>
      </c>
      <c r="E1157" s="22" t="s">
        <v>10</v>
      </c>
      <c r="F1157" s="60"/>
      <c r="G1157" s="86">
        <f t="shared" si="49"/>
        <v>0</v>
      </c>
      <c r="H1157" s="126"/>
      <c r="I1157" s="2"/>
    </row>
    <row r="1158" spans="1:9" ht="30" customHeight="1" x14ac:dyDescent="0.25">
      <c r="A1158" s="44" t="s">
        <v>2288</v>
      </c>
      <c r="B1158" s="45"/>
      <c r="C1158" s="46" t="s">
        <v>1978</v>
      </c>
      <c r="D1158" s="47">
        <v>1</v>
      </c>
      <c r="E1158" s="22" t="s">
        <v>10</v>
      </c>
      <c r="F1158" s="60"/>
      <c r="G1158" s="86">
        <f t="shared" si="49"/>
        <v>0</v>
      </c>
      <c r="H1158" s="126"/>
      <c r="I1158" s="2"/>
    </row>
    <row r="1159" spans="1:9" ht="30" customHeight="1" x14ac:dyDescent="0.25">
      <c r="A1159" s="44" t="s">
        <v>2289</v>
      </c>
      <c r="B1159" s="45"/>
      <c r="C1159" s="46" t="s">
        <v>1979</v>
      </c>
      <c r="D1159" s="47">
        <v>1</v>
      </c>
      <c r="E1159" s="22" t="s">
        <v>10</v>
      </c>
      <c r="F1159" s="60"/>
      <c r="G1159" s="86">
        <f t="shared" si="49"/>
        <v>0</v>
      </c>
      <c r="H1159" s="126"/>
      <c r="I1159" s="2"/>
    </row>
    <row r="1160" spans="1:9" ht="30" customHeight="1" x14ac:dyDescent="0.25">
      <c r="A1160" s="44" t="s">
        <v>2290</v>
      </c>
      <c r="B1160" s="45"/>
      <c r="C1160" s="46" t="s">
        <v>1980</v>
      </c>
      <c r="D1160" s="47">
        <v>1</v>
      </c>
      <c r="E1160" s="22" t="s">
        <v>10</v>
      </c>
      <c r="F1160" s="60"/>
      <c r="G1160" s="86">
        <f t="shared" si="49"/>
        <v>0</v>
      </c>
      <c r="H1160" s="126"/>
      <c r="I1160" s="2"/>
    </row>
    <row r="1161" spans="1:9" ht="30" customHeight="1" x14ac:dyDescent="0.25">
      <c r="A1161" s="44" t="s">
        <v>2291</v>
      </c>
      <c r="B1161" s="45"/>
      <c r="C1161" s="46" t="s">
        <v>2015</v>
      </c>
      <c r="D1161" s="47">
        <v>1</v>
      </c>
      <c r="E1161" s="22" t="s">
        <v>10</v>
      </c>
      <c r="F1161" s="60"/>
      <c r="G1161" s="86">
        <f t="shared" si="49"/>
        <v>0</v>
      </c>
      <c r="H1161" s="126"/>
      <c r="I1161" s="2"/>
    </row>
    <row r="1162" spans="1:9" ht="30" customHeight="1" x14ac:dyDescent="0.25">
      <c r="A1162" s="44" t="s">
        <v>2292</v>
      </c>
      <c r="B1162" s="45"/>
      <c r="C1162" s="46" t="s">
        <v>2016</v>
      </c>
      <c r="D1162" s="47">
        <v>1</v>
      </c>
      <c r="E1162" s="22" t="s">
        <v>10</v>
      </c>
      <c r="F1162" s="60"/>
      <c r="G1162" s="86">
        <f t="shared" ref="G1162:G1166" si="50">D1162*F1162</f>
        <v>0</v>
      </c>
      <c r="H1162" s="126"/>
      <c r="I1162" s="2"/>
    </row>
    <row r="1163" spans="1:9" ht="30" customHeight="1" x14ac:dyDescent="0.25">
      <c r="A1163" s="44" t="s">
        <v>2293</v>
      </c>
      <c r="B1163" s="45"/>
      <c r="C1163" s="46" t="s">
        <v>2017</v>
      </c>
      <c r="D1163" s="47">
        <v>1</v>
      </c>
      <c r="E1163" s="22" t="s">
        <v>10</v>
      </c>
      <c r="F1163" s="60"/>
      <c r="G1163" s="86">
        <f t="shared" si="50"/>
        <v>0</v>
      </c>
      <c r="H1163" s="126"/>
      <c r="I1163" s="2"/>
    </row>
    <row r="1164" spans="1:9" ht="30" customHeight="1" x14ac:dyDescent="0.25">
      <c r="A1164" s="44" t="s">
        <v>2294</v>
      </c>
      <c r="B1164" s="45"/>
      <c r="C1164" s="46" t="s">
        <v>2018</v>
      </c>
      <c r="D1164" s="47">
        <v>1</v>
      </c>
      <c r="E1164" s="22" t="s">
        <v>10</v>
      </c>
      <c r="F1164" s="60"/>
      <c r="G1164" s="86">
        <f t="shared" si="50"/>
        <v>0</v>
      </c>
      <c r="H1164" s="126"/>
      <c r="I1164" s="2"/>
    </row>
    <row r="1165" spans="1:9" ht="30" customHeight="1" x14ac:dyDescent="0.25">
      <c r="A1165" s="44" t="s">
        <v>2295</v>
      </c>
      <c r="B1165" s="45"/>
      <c r="C1165" s="46" t="s">
        <v>2019</v>
      </c>
      <c r="D1165" s="47">
        <v>1</v>
      </c>
      <c r="E1165" s="22" t="s">
        <v>10</v>
      </c>
      <c r="F1165" s="60"/>
      <c r="G1165" s="86">
        <f t="shared" si="50"/>
        <v>0</v>
      </c>
      <c r="H1165" s="126"/>
      <c r="I1165" s="2"/>
    </row>
    <row r="1166" spans="1:9" ht="30" customHeight="1" x14ac:dyDescent="0.25">
      <c r="A1166" s="44" t="s">
        <v>2296</v>
      </c>
      <c r="B1166" s="45"/>
      <c r="C1166" s="46" t="s">
        <v>2020</v>
      </c>
      <c r="D1166" s="47">
        <v>1</v>
      </c>
      <c r="E1166" s="22" t="s">
        <v>10</v>
      </c>
      <c r="F1166" s="60"/>
      <c r="G1166" s="86">
        <f t="shared" si="50"/>
        <v>0</v>
      </c>
      <c r="H1166" s="126"/>
      <c r="I1166" s="2"/>
    </row>
    <row r="1167" spans="1:9" ht="30" customHeight="1" x14ac:dyDescent="0.25">
      <c r="A1167" s="44" t="s">
        <v>2297</v>
      </c>
      <c r="B1167" s="45"/>
      <c r="C1167" s="46" t="s">
        <v>1983</v>
      </c>
      <c r="D1167" s="47">
        <v>1</v>
      </c>
      <c r="E1167" s="22" t="s">
        <v>10</v>
      </c>
      <c r="F1167" s="60"/>
      <c r="G1167" s="86">
        <f t="shared" ref="G1167:G1172" si="51">D1167*F1167</f>
        <v>0</v>
      </c>
      <c r="H1167" s="126"/>
      <c r="I1167" s="2"/>
    </row>
    <row r="1168" spans="1:9" ht="30" customHeight="1" x14ac:dyDescent="0.25">
      <c r="A1168" s="44" t="s">
        <v>2298</v>
      </c>
      <c r="B1168" s="45"/>
      <c r="C1168" s="46" t="s">
        <v>1987</v>
      </c>
      <c r="D1168" s="47">
        <v>1</v>
      </c>
      <c r="E1168" s="22" t="s">
        <v>10</v>
      </c>
      <c r="F1168" s="60"/>
      <c r="G1168" s="86">
        <f t="shared" ref="G1168:G1171" si="52">D1168*F1168</f>
        <v>0</v>
      </c>
      <c r="H1168" s="126"/>
      <c r="I1168" s="2"/>
    </row>
    <row r="1169" spans="1:9" ht="30" customHeight="1" x14ac:dyDescent="0.25">
      <c r="A1169" s="44" t="s">
        <v>2299</v>
      </c>
      <c r="B1169" s="45"/>
      <c r="C1169" s="46" t="s">
        <v>1988</v>
      </c>
      <c r="D1169" s="47">
        <v>1</v>
      </c>
      <c r="E1169" s="22" t="s">
        <v>10</v>
      </c>
      <c r="F1169" s="60"/>
      <c r="G1169" s="86">
        <f t="shared" si="52"/>
        <v>0</v>
      </c>
      <c r="H1169" s="126"/>
      <c r="I1169" s="2"/>
    </row>
    <row r="1170" spans="1:9" ht="30" customHeight="1" x14ac:dyDescent="0.25">
      <c r="A1170" s="44" t="s">
        <v>2300</v>
      </c>
      <c r="B1170" s="45"/>
      <c r="C1170" s="46" t="s">
        <v>1989</v>
      </c>
      <c r="D1170" s="47">
        <v>1</v>
      </c>
      <c r="E1170" s="22" t="s">
        <v>10</v>
      </c>
      <c r="F1170" s="60"/>
      <c r="G1170" s="86">
        <f t="shared" si="52"/>
        <v>0</v>
      </c>
      <c r="H1170" s="126"/>
      <c r="I1170" s="2"/>
    </row>
    <row r="1171" spans="1:9" ht="30" customHeight="1" x14ac:dyDescent="0.25">
      <c r="A1171" s="44" t="s">
        <v>2301</v>
      </c>
      <c r="B1171" s="45"/>
      <c r="C1171" s="46" t="s">
        <v>1990</v>
      </c>
      <c r="D1171" s="47">
        <v>1</v>
      </c>
      <c r="E1171" s="22" t="s">
        <v>10</v>
      </c>
      <c r="F1171" s="60"/>
      <c r="G1171" s="86">
        <f t="shared" si="52"/>
        <v>0</v>
      </c>
      <c r="H1171" s="126"/>
      <c r="I1171" s="2"/>
    </row>
    <row r="1172" spans="1:9" ht="30" customHeight="1" x14ac:dyDescent="0.25">
      <c r="A1172" s="44" t="s">
        <v>2302</v>
      </c>
      <c r="B1172" s="45"/>
      <c r="C1172" s="46" t="s">
        <v>1981</v>
      </c>
      <c r="D1172" s="47">
        <v>1</v>
      </c>
      <c r="E1172" s="22" t="s">
        <v>10</v>
      </c>
      <c r="F1172" s="60"/>
      <c r="G1172" s="86">
        <f t="shared" si="51"/>
        <v>0</v>
      </c>
      <c r="H1172" s="126"/>
      <c r="I1172" s="2"/>
    </row>
    <row r="1173" spans="1:9" ht="30" customHeight="1" x14ac:dyDescent="0.25">
      <c r="A1173" s="44" t="s">
        <v>2303</v>
      </c>
      <c r="B1173" s="45"/>
      <c r="C1173" s="46" t="s">
        <v>1982</v>
      </c>
      <c r="D1173" s="47">
        <v>1</v>
      </c>
      <c r="E1173" s="22" t="s">
        <v>10</v>
      </c>
      <c r="F1173" s="60"/>
      <c r="G1173" s="86">
        <f t="shared" ref="G1173:G1194" si="53">D1173*F1173</f>
        <v>0</v>
      </c>
      <c r="H1173" s="126"/>
      <c r="I1173" s="2"/>
    </row>
    <row r="1174" spans="1:9" ht="30" customHeight="1" x14ac:dyDescent="0.25">
      <c r="A1174" s="44" t="s">
        <v>2304</v>
      </c>
      <c r="B1174" s="45"/>
      <c r="C1174" s="46" t="s">
        <v>1984</v>
      </c>
      <c r="D1174" s="47">
        <v>1</v>
      </c>
      <c r="E1174" s="22" t="s">
        <v>10</v>
      </c>
      <c r="F1174" s="60"/>
      <c r="G1174" s="86">
        <f t="shared" si="53"/>
        <v>0</v>
      </c>
      <c r="H1174" s="126"/>
      <c r="I1174" s="2"/>
    </row>
    <row r="1175" spans="1:9" ht="30" customHeight="1" x14ac:dyDescent="0.25">
      <c r="A1175" s="44" t="s">
        <v>2305</v>
      </c>
      <c r="B1175" s="45"/>
      <c r="C1175" s="46" t="s">
        <v>1991</v>
      </c>
      <c r="D1175" s="47">
        <v>1</v>
      </c>
      <c r="E1175" s="22" t="s">
        <v>10</v>
      </c>
      <c r="F1175" s="60"/>
      <c r="G1175" s="86">
        <f t="shared" ref="G1175:G1178" si="54">D1175*F1175</f>
        <v>0</v>
      </c>
      <c r="H1175" s="126"/>
      <c r="I1175" s="2"/>
    </row>
    <row r="1176" spans="1:9" ht="30" customHeight="1" x14ac:dyDescent="0.25">
      <c r="A1176" s="44" t="s">
        <v>2306</v>
      </c>
      <c r="B1176" s="45"/>
      <c r="C1176" s="46" t="s">
        <v>1992</v>
      </c>
      <c r="D1176" s="47">
        <v>1</v>
      </c>
      <c r="E1176" s="22" t="s">
        <v>10</v>
      </c>
      <c r="F1176" s="60"/>
      <c r="G1176" s="86">
        <f t="shared" si="54"/>
        <v>0</v>
      </c>
      <c r="H1176" s="126"/>
      <c r="I1176" s="2"/>
    </row>
    <row r="1177" spans="1:9" ht="30" customHeight="1" x14ac:dyDescent="0.25">
      <c r="A1177" s="44" t="s">
        <v>2307</v>
      </c>
      <c r="B1177" s="45"/>
      <c r="C1177" s="46" t="s">
        <v>1993</v>
      </c>
      <c r="D1177" s="47">
        <v>1</v>
      </c>
      <c r="E1177" s="22" t="s">
        <v>10</v>
      </c>
      <c r="F1177" s="60"/>
      <c r="G1177" s="86">
        <f t="shared" si="54"/>
        <v>0</v>
      </c>
      <c r="H1177" s="126"/>
      <c r="I1177" s="2"/>
    </row>
    <row r="1178" spans="1:9" ht="30" customHeight="1" x14ac:dyDescent="0.25">
      <c r="A1178" s="44" t="s">
        <v>2308</v>
      </c>
      <c r="B1178" s="45"/>
      <c r="C1178" s="46" t="s">
        <v>1994</v>
      </c>
      <c r="D1178" s="47">
        <v>1</v>
      </c>
      <c r="E1178" s="22" t="s">
        <v>10</v>
      </c>
      <c r="F1178" s="60"/>
      <c r="G1178" s="86">
        <f t="shared" si="54"/>
        <v>0</v>
      </c>
      <c r="H1178" s="126"/>
      <c r="I1178" s="2"/>
    </row>
    <row r="1179" spans="1:9" ht="30" customHeight="1" x14ac:dyDescent="0.25">
      <c r="A1179" s="44" t="s">
        <v>2309</v>
      </c>
      <c r="B1179" s="45"/>
      <c r="C1179" s="46" t="s">
        <v>1985</v>
      </c>
      <c r="D1179" s="47">
        <v>1</v>
      </c>
      <c r="E1179" s="22" t="s">
        <v>10</v>
      </c>
      <c r="F1179" s="60"/>
      <c r="G1179" s="86">
        <f t="shared" si="53"/>
        <v>0</v>
      </c>
      <c r="H1179" s="126"/>
      <c r="I1179" s="2"/>
    </row>
    <row r="1180" spans="1:9" ht="30" customHeight="1" x14ac:dyDescent="0.25">
      <c r="A1180" s="44" t="s">
        <v>2310</v>
      </c>
      <c r="B1180" s="45"/>
      <c r="C1180" s="46" t="s">
        <v>1986</v>
      </c>
      <c r="D1180" s="47">
        <v>1</v>
      </c>
      <c r="E1180" s="22" t="s">
        <v>10</v>
      </c>
      <c r="F1180" s="60"/>
      <c r="G1180" s="86">
        <f t="shared" si="53"/>
        <v>0</v>
      </c>
      <c r="H1180" s="126"/>
      <c r="I1180" s="2"/>
    </row>
    <row r="1181" spans="1:9" ht="30" customHeight="1" x14ac:dyDescent="0.25">
      <c r="A1181" s="44" t="s">
        <v>2311</v>
      </c>
      <c r="B1181" s="45"/>
      <c r="C1181" s="46" t="s">
        <v>1995</v>
      </c>
      <c r="D1181" s="47">
        <v>1</v>
      </c>
      <c r="E1181" s="22" t="s">
        <v>10</v>
      </c>
      <c r="F1181" s="60"/>
      <c r="G1181" s="86">
        <f t="shared" si="53"/>
        <v>0</v>
      </c>
      <c r="H1181" s="126"/>
      <c r="I1181" s="2"/>
    </row>
    <row r="1182" spans="1:9" ht="30" customHeight="1" x14ac:dyDescent="0.25">
      <c r="A1182" s="44" t="s">
        <v>2312</v>
      </c>
      <c r="B1182" s="45"/>
      <c r="C1182" s="46" t="s">
        <v>1996</v>
      </c>
      <c r="D1182" s="47">
        <v>1</v>
      </c>
      <c r="E1182" s="22" t="s">
        <v>10</v>
      </c>
      <c r="F1182" s="60"/>
      <c r="G1182" s="86">
        <f t="shared" si="53"/>
        <v>0</v>
      </c>
      <c r="H1182" s="126"/>
      <c r="I1182" s="2"/>
    </row>
    <row r="1183" spans="1:9" ht="30" customHeight="1" x14ac:dyDescent="0.25">
      <c r="A1183" s="44" t="s">
        <v>2313</v>
      </c>
      <c r="B1183" s="45"/>
      <c r="C1183" s="46" t="s">
        <v>1997</v>
      </c>
      <c r="D1183" s="47">
        <v>1</v>
      </c>
      <c r="E1183" s="22" t="s">
        <v>10</v>
      </c>
      <c r="F1183" s="60"/>
      <c r="G1183" s="86">
        <f t="shared" si="53"/>
        <v>0</v>
      </c>
      <c r="H1183" s="126"/>
      <c r="I1183" s="2"/>
    </row>
    <row r="1184" spans="1:9" ht="30" customHeight="1" x14ac:dyDescent="0.25">
      <c r="A1184" s="44" t="s">
        <v>2314</v>
      </c>
      <c r="B1184" s="45"/>
      <c r="C1184" s="46" t="s">
        <v>1998</v>
      </c>
      <c r="D1184" s="47">
        <v>1</v>
      </c>
      <c r="E1184" s="22" t="s">
        <v>10</v>
      </c>
      <c r="F1184" s="60"/>
      <c r="G1184" s="86">
        <f t="shared" si="53"/>
        <v>0</v>
      </c>
      <c r="H1184" s="126"/>
      <c r="I1184" s="2"/>
    </row>
    <row r="1185" spans="1:9" ht="30" customHeight="1" x14ac:dyDescent="0.25">
      <c r="A1185" s="44" t="s">
        <v>2315</v>
      </c>
      <c r="B1185" s="45"/>
      <c r="C1185" s="46" t="s">
        <v>1999</v>
      </c>
      <c r="D1185" s="47">
        <v>1</v>
      </c>
      <c r="E1185" s="22" t="s">
        <v>10</v>
      </c>
      <c r="F1185" s="60"/>
      <c r="G1185" s="86">
        <f t="shared" si="53"/>
        <v>0</v>
      </c>
      <c r="H1185" s="126"/>
      <c r="I1185" s="2"/>
    </row>
    <row r="1186" spans="1:9" ht="30" customHeight="1" x14ac:dyDescent="0.25">
      <c r="A1186" s="44" t="s">
        <v>2316</v>
      </c>
      <c r="B1186" s="45"/>
      <c r="C1186" s="46" t="s">
        <v>2000</v>
      </c>
      <c r="D1186" s="47">
        <v>1</v>
      </c>
      <c r="E1186" s="22" t="s">
        <v>10</v>
      </c>
      <c r="F1186" s="60"/>
      <c r="G1186" s="86">
        <f t="shared" si="53"/>
        <v>0</v>
      </c>
      <c r="H1186" s="126"/>
      <c r="I1186" s="2"/>
    </row>
    <row r="1187" spans="1:9" ht="30" customHeight="1" x14ac:dyDescent="0.25">
      <c r="A1187" s="44" t="s">
        <v>2317</v>
      </c>
      <c r="B1187" s="45"/>
      <c r="C1187" s="46" t="s">
        <v>2001</v>
      </c>
      <c r="D1187" s="47">
        <v>1</v>
      </c>
      <c r="E1187" s="22" t="s">
        <v>10</v>
      </c>
      <c r="F1187" s="60"/>
      <c r="G1187" s="86">
        <f t="shared" si="53"/>
        <v>0</v>
      </c>
      <c r="H1187" s="126"/>
      <c r="I1187" s="2"/>
    </row>
    <row r="1188" spans="1:9" ht="30" customHeight="1" x14ac:dyDescent="0.25">
      <c r="A1188" s="44" t="s">
        <v>2318</v>
      </c>
      <c r="B1188" s="45"/>
      <c r="C1188" s="46" t="s">
        <v>2002</v>
      </c>
      <c r="D1188" s="47">
        <v>1</v>
      </c>
      <c r="E1188" s="22" t="s">
        <v>10</v>
      </c>
      <c r="F1188" s="60"/>
      <c r="G1188" s="86">
        <f t="shared" si="53"/>
        <v>0</v>
      </c>
      <c r="H1188" s="126"/>
      <c r="I1188" s="2"/>
    </row>
    <row r="1189" spans="1:9" ht="30" customHeight="1" x14ac:dyDescent="0.25">
      <c r="A1189" s="44" t="s">
        <v>2319</v>
      </c>
      <c r="B1189" s="45"/>
      <c r="C1189" s="46" t="s">
        <v>2003</v>
      </c>
      <c r="D1189" s="47">
        <v>1</v>
      </c>
      <c r="E1189" s="22" t="s">
        <v>10</v>
      </c>
      <c r="F1189" s="60"/>
      <c r="G1189" s="86">
        <f t="shared" si="53"/>
        <v>0</v>
      </c>
      <c r="H1189" s="126"/>
      <c r="I1189" s="2"/>
    </row>
    <row r="1190" spans="1:9" ht="30" customHeight="1" x14ac:dyDescent="0.25">
      <c r="A1190" s="44" t="s">
        <v>2320</v>
      </c>
      <c r="B1190" s="45"/>
      <c r="C1190" s="46" t="s">
        <v>2004</v>
      </c>
      <c r="D1190" s="47">
        <v>1</v>
      </c>
      <c r="E1190" s="22" t="s">
        <v>10</v>
      </c>
      <c r="F1190" s="60"/>
      <c r="G1190" s="86">
        <f t="shared" si="53"/>
        <v>0</v>
      </c>
      <c r="H1190" s="126"/>
      <c r="I1190" s="2"/>
    </row>
    <row r="1191" spans="1:9" ht="30" customHeight="1" x14ac:dyDescent="0.25">
      <c r="A1191" s="44" t="s">
        <v>2321</v>
      </c>
      <c r="B1191" s="45"/>
      <c r="C1191" s="46" t="s">
        <v>2005</v>
      </c>
      <c r="D1191" s="47">
        <v>1</v>
      </c>
      <c r="E1191" s="22" t="s">
        <v>10</v>
      </c>
      <c r="F1191" s="60"/>
      <c r="G1191" s="86">
        <f t="shared" si="53"/>
        <v>0</v>
      </c>
      <c r="H1191" s="126"/>
      <c r="I1191" s="2"/>
    </row>
    <row r="1192" spans="1:9" ht="30" customHeight="1" x14ac:dyDescent="0.25">
      <c r="A1192" s="44" t="s">
        <v>2322</v>
      </c>
      <c r="B1192" s="45"/>
      <c r="C1192" s="46" t="s">
        <v>2006</v>
      </c>
      <c r="D1192" s="47">
        <v>1</v>
      </c>
      <c r="E1192" s="22" t="s">
        <v>10</v>
      </c>
      <c r="F1192" s="60"/>
      <c r="G1192" s="86">
        <f t="shared" si="53"/>
        <v>0</v>
      </c>
      <c r="H1192" s="126"/>
      <c r="I1192" s="2"/>
    </row>
    <row r="1193" spans="1:9" ht="30" customHeight="1" x14ac:dyDescent="0.25">
      <c r="A1193" s="44" t="s">
        <v>2323</v>
      </c>
      <c r="B1193" s="45"/>
      <c r="C1193" s="46" t="s">
        <v>2007</v>
      </c>
      <c r="D1193" s="47">
        <v>1</v>
      </c>
      <c r="E1193" s="22" t="s">
        <v>10</v>
      </c>
      <c r="F1193" s="60"/>
      <c r="G1193" s="86">
        <f t="shared" si="53"/>
        <v>0</v>
      </c>
      <c r="H1193" s="126"/>
      <c r="I1193" s="2"/>
    </row>
    <row r="1194" spans="1:9" ht="30" customHeight="1" x14ac:dyDescent="0.25">
      <c r="A1194" s="44" t="s">
        <v>2324</v>
      </c>
      <c r="B1194" s="45"/>
      <c r="C1194" s="46" t="s">
        <v>2008</v>
      </c>
      <c r="D1194" s="47">
        <v>1</v>
      </c>
      <c r="E1194" s="22" t="s">
        <v>10</v>
      </c>
      <c r="F1194" s="60"/>
      <c r="G1194" s="86">
        <f t="shared" si="53"/>
        <v>0</v>
      </c>
      <c r="H1194" s="126"/>
      <c r="I1194" s="2"/>
    </row>
    <row r="1195" spans="1:9" ht="30" customHeight="1" x14ac:dyDescent="0.25">
      <c r="A1195" s="44" t="s">
        <v>2325</v>
      </c>
      <c r="B1195" s="45"/>
      <c r="C1195" s="46" t="s">
        <v>2009</v>
      </c>
      <c r="D1195" s="47">
        <v>1</v>
      </c>
      <c r="E1195" s="22" t="s">
        <v>10</v>
      </c>
      <c r="F1195" s="60"/>
      <c r="G1195" s="86">
        <f t="shared" ref="G1195:G1203" si="55">D1195*F1195</f>
        <v>0</v>
      </c>
      <c r="H1195" s="126"/>
      <c r="I1195" s="2"/>
    </row>
    <row r="1196" spans="1:9" ht="30" customHeight="1" x14ac:dyDescent="0.25">
      <c r="A1196" s="44" t="s">
        <v>2326</v>
      </c>
      <c r="B1196" s="45"/>
      <c r="C1196" s="46" t="s">
        <v>2010</v>
      </c>
      <c r="D1196" s="47">
        <v>1</v>
      </c>
      <c r="E1196" s="22" t="s">
        <v>10</v>
      </c>
      <c r="F1196" s="60"/>
      <c r="G1196" s="86">
        <f t="shared" si="55"/>
        <v>0</v>
      </c>
      <c r="H1196" s="126"/>
      <c r="I1196" s="2"/>
    </row>
    <row r="1197" spans="1:9" ht="30" customHeight="1" x14ac:dyDescent="0.25">
      <c r="A1197" s="44" t="s">
        <v>2327</v>
      </c>
      <c r="B1197" s="45"/>
      <c r="C1197" s="46" t="s">
        <v>2011</v>
      </c>
      <c r="D1197" s="47">
        <v>1</v>
      </c>
      <c r="E1197" s="22" t="s">
        <v>10</v>
      </c>
      <c r="F1197" s="60"/>
      <c r="G1197" s="86">
        <f t="shared" si="55"/>
        <v>0</v>
      </c>
      <c r="H1197" s="126"/>
      <c r="I1197" s="2"/>
    </row>
    <row r="1198" spans="1:9" ht="30" customHeight="1" x14ac:dyDescent="0.25">
      <c r="A1198" s="44" t="s">
        <v>2328</v>
      </c>
      <c r="B1198" s="45"/>
      <c r="C1198" s="46" t="s">
        <v>2012</v>
      </c>
      <c r="D1198" s="47">
        <v>1</v>
      </c>
      <c r="E1198" s="22" t="s">
        <v>10</v>
      </c>
      <c r="F1198" s="60"/>
      <c r="G1198" s="86">
        <f t="shared" si="55"/>
        <v>0</v>
      </c>
      <c r="H1198" s="126"/>
      <c r="I1198" s="2"/>
    </row>
    <row r="1199" spans="1:9" ht="30" customHeight="1" x14ac:dyDescent="0.25">
      <c r="A1199" s="44" t="s">
        <v>2329</v>
      </c>
      <c r="B1199" s="45"/>
      <c r="C1199" s="46" t="s">
        <v>2013</v>
      </c>
      <c r="D1199" s="47">
        <v>1</v>
      </c>
      <c r="E1199" s="22" t="s">
        <v>10</v>
      </c>
      <c r="F1199" s="60"/>
      <c r="G1199" s="86">
        <f t="shared" si="55"/>
        <v>0</v>
      </c>
      <c r="H1199" s="126"/>
      <c r="I1199" s="2"/>
    </row>
    <row r="1200" spans="1:9" ht="30" customHeight="1" x14ac:dyDescent="0.25">
      <c r="A1200" s="44" t="s">
        <v>2330</v>
      </c>
      <c r="B1200" s="45"/>
      <c r="C1200" s="46" t="s">
        <v>2021</v>
      </c>
      <c r="D1200" s="47">
        <v>1</v>
      </c>
      <c r="E1200" s="22" t="s">
        <v>10</v>
      </c>
      <c r="F1200" s="60"/>
      <c r="G1200" s="86">
        <f t="shared" ref="G1200:G1202" si="56">D1200*F1200</f>
        <v>0</v>
      </c>
      <c r="H1200" s="126"/>
      <c r="I1200" s="2"/>
    </row>
    <row r="1201" spans="1:9" ht="30" customHeight="1" x14ac:dyDescent="0.25">
      <c r="A1201" s="44" t="s">
        <v>2331</v>
      </c>
      <c r="B1201" s="45"/>
      <c r="C1201" s="46" t="s">
        <v>2022</v>
      </c>
      <c r="D1201" s="47">
        <v>1</v>
      </c>
      <c r="E1201" s="22" t="s">
        <v>10</v>
      </c>
      <c r="F1201" s="60"/>
      <c r="G1201" s="86">
        <f t="shared" si="56"/>
        <v>0</v>
      </c>
      <c r="H1201" s="126"/>
      <c r="I1201" s="2"/>
    </row>
    <row r="1202" spans="1:9" ht="30" customHeight="1" x14ac:dyDescent="0.25">
      <c r="A1202" s="44" t="s">
        <v>2332</v>
      </c>
      <c r="B1202" s="45"/>
      <c r="C1202" s="46" t="s">
        <v>2023</v>
      </c>
      <c r="D1202" s="47">
        <v>1</v>
      </c>
      <c r="E1202" s="22" t="s">
        <v>10</v>
      </c>
      <c r="F1202" s="60"/>
      <c r="G1202" s="86">
        <f t="shared" si="56"/>
        <v>0</v>
      </c>
      <c r="H1202" s="126"/>
      <c r="I1202" s="2"/>
    </row>
    <row r="1203" spans="1:9" ht="30" customHeight="1" x14ac:dyDescent="0.25">
      <c r="A1203" s="44" t="s">
        <v>2333</v>
      </c>
      <c r="B1203" s="45"/>
      <c r="C1203" s="46" t="s">
        <v>2014</v>
      </c>
      <c r="D1203" s="47">
        <v>1</v>
      </c>
      <c r="E1203" s="22" t="s">
        <v>10</v>
      </c>
      <c r="F1203" s="60"/>
      <c r="G1203" s="86">
        <f t="shared" si="55"/>
        <v>0</v>
      </c>
      <c r="H1203" s="126"/>
      <c r="I1203" s="2"/>
    </row>
    <row r="1204" spans="1:9" ht="30" customHeight="1" x14ac:dyDescent="0.25">
      <c r="A1204" s="44" t="s">
        <v>2334</v>
      </c>
      <c r="B1204" s="45"/>
      <c r="C1204" s="46" t="s">
        <v>2024</v>
      </c>
      <c r="D1204" s="47">
        <v>1</v>
      </c>
      <c r="E1204" s="22" t="s">
        <v>10</v>
      </c>
      <c r="F1204" s="60"/>
      <c r="G1204" s="86">
        <f t="shared" ref="G1204" si="57">D1204*F1204</f>
        <v>0</v>
      </c>
      <c r="H1204" s="126"/>
      <c r="I1204" s="2"/>
    </row>
    <row r="1205" spans="1:9" ht="30" customHeight="1" x14ac:dyDescent="0.25">
      <c r="A1205" s="44" t="s">
        <v>2335</v>
      </c>
      <c r="B1205" s="45"/>
      <c r="C1205" s="46" t="s">
        <v>2025</v>
      </c>
      <c r="D1205" s="47">
        <v>1</v>
      </c>
      <c r="E1205" s="22" t="s">
        <v>10</v>
      </c>
      <c r="F1205" s="60"/>
      <c r="G1205" s="86">
        <f t="shared" ref="G1205:G1212" si="58">D1205*F1205</f>
        <v>0</v>
      </c>
      <c r="H1205" s="126"/>
      <c r="I1205" s="2"/>
    </row>
    <row r="1206" spans="1:9" ht="30" customHeight="1" x14ac:dyDescent="0.25">
      <c r="A1206" s="44" t="s">
        <v>2336</v>
      </c>
      <c r="B1206" s="45"/>
      <c r="C1206" s="46" t="s">
        <v>2026</v>
      </c>
      <c r="D1206" s="47">
        <v>1</v>
      </c>
      <c r="E1206" s="22" t="s">
        <v>10</v>
      </c>
      <c r="F1206" s="60"/>
      <c r="G1206" s="86">
        <f t="shared" si="58"/>
        <v>0</v>
      </c>
      <c r="H1206" s="126"/>
      <c r="I1206" s="2"/>
    </row>
    <row r="1207" spans="1:9" ht="30" customHeight="1" x14ac:dyDescent="0.25">
      <c r="A1207" s="44" t="s">
        <v>2337</v>
      </c>
      <c r="B1207" s="45"/>
      <c r="C1207" s="46" t="s">
        <v>2027</v>
      </c>
      <c r="D1207" s="47">
        <v>1</v>
      </c>
      <c r="E1207" s="22" t="s">
        <v>10</v>
      </c>
      <c r="F1207" s="60"/>
      <c r="G1207" s="86">
        <f t="shared" si="58"/>
        <v>0</v>
      </c>
      <c r="H1207" s="126"/>
      <c r="I1207" s="2"/>
    </row>
    <row r="1208" spans="1:9" ht="30" customHeight="1" x14ac:dyDescent="0.25">
      <c r="A1208" s="44" t="s">
        <v>2338</v>
      </c>
      <c r="B1208" s="45"/>
      <c r="C1208" s="46" t="s">
        <v>2027</v>
      </c>
      <c r="D1208" s="47">
        <v>1</v>
      </c>
      <c r="E1208" s="22" t="s">
        <v>10</v>
      </c>
      <c r="F1208" s="60"/>
      <c r="G1208" s="86">
        <f t="shared" si="58"/>
        <v>0</v>
      </c>
      <c r="H1208" s="126"/>
      <c r="I1208" s="2"/>
    </row>
    <row r="1209" spans="1:9" ht="30" customHeight="1" x14ac:dyDescent="0.25">
      <c r="A1209" s="44" t="s">
        <v>2339</v>
      </c>
      <c r="B1209" s="45"/>
      <c r="C1209" s="46" t="s">
        <v>2028</v>
      </c>
      <c r="D1209" s="47">
        <v>1</v>
      </c>
      <c r="E1209" s="22" t="s">
        <v>10</v>
      </c>
      <c r="F1209" s="60"/>
      <c r="G1209" s="86">
        <f t="shared" si="58"/>
        <v>0</v>
      </c>
      <c r="H1209" s="126"/>
      <c r="I1209" s="2"/>
    </row>
    <row r="1210" spans="1:9" ht="30" customHeight="1" x14ac:dyDescent="0.25">
      <c r="A1210" s="44" t="s">
        <v>2340</v>
      </c>
      <c r="B1210" s="45"/>
      <c r="C1210" s="46" t="s">
        <v>2029</v>
      </c>
      <c r="D1210" s="47">
        <v>1</v>
      </c>
      <c r="E1210" s="22" t="s">
        <v>10</v>
      </c>
      <c r="F1210" s="60"/>
      <c r="G1210" s="86">
        <f t="shared" si="58"/>
        <v>0</v>
      </c>
      <c r="H1210" s="126"/>
      <c r="I1210" s="2"/>
    </row>
    <row r="1211" spans="1:9" ht="30" customHeight="1" x14ac:dyDescent="0.25">
      <c r="A1211" s="44" t="s">
        <v>2341</v>
      </c>
      <c r="B1211" s="45"/>
      <c r="C1211" s="46" t="s">
        <v>2030</v>
      </c>
      <c r="D1211" s="47">
        <v>1</v>
      </c>
      <c r="E1211" s="22" t="s">
        <v>10</v>
      </c>
      <c r="F1211" s="60"/>
      <c r="G1211" s="86">
        <f t="shared" si="58"/>
        <v>0</v>
      </c>
      <c r="H1211" s="126"/>
      <c r="I1211" s="2"/>
    </row>
    <row r="1212" spans="1:9" ht="30" customHeight="1" x14ac:dyDescent="0.25">
      <c r="A1212" s="44" t="s">
        <v>2342</v>
      </c>
      <c r="B1212" s="45"/>
      <c r="C1212" s="46" t="s">
        <v>2031</v>
      </c>
      <c r="D1212" s="47">
        <v>1</v>
      </c>
      <c r="E1212" s="22" t="s">
        <v>10</v>
      </c>
      <c r="F1212" s="60"/>
      <c r="G1212" s="86">
        <f t="shared" si="58"/>
        <v>0</v>
      </c>
      <c r="H1212" s="126"/>
      <c r="I1212" s="2"/>
    </row>
    <row r="1213" spans="1:9" ht="71.25" customHeight="1" x14ac:dyDescent="0.25">
      <c r="A1213" s="42" t="s">
        <v>2343</v>
      </c>
      <c r="B1213" s="42" t="s">
        <v>2032</v>
      </c>
      <c r="C1213" s="42" t="s">
        <v>2033</v>
      </c>
      <c r="D1213" s="48"/>
      <c r="E1213" s="43"/>
      <c r="F1213" s="43"/>
      <c r="G1213" s="33">
        <f>SUM(G1214:G1226)</f>
        <v>0</v>
      </c>
      <c r="H1213" s="124">
        <f>G1213</f>
        <v>0</v>
      </c>
    </row>
    <row r="1214" spans="1:9" ht="27" customHeight="1" x14ac:dyDescent="0.25">
      <c r="A1214" s="44" t="s">
        <v>2350</v>
      </c>
      <c r="B1214" s="45"/>
      <c r="C1214" s="49" t="s">
        <v>2034</v>
      </c>
      <c r="D1214" s="47">
        <v>1</v>
      </c>
      <c r="E1214" s="22" t="s">
        <v>10</v>
      </c>
      <c r="F1214" s="60"/>
      <c r="G1214" s="86">
        <f t="shared" si="21"/>
        <v>0</v>
      </c>
      <c r="H1214" s="126"/>
      <c r="I1214" s="2"/>
    </row>
    <row r="1215" spans="1:9" ht="27" customHeight="1" x14ac:dyDescent="0.25">
      <c r="A1215" s="44" t="s">
        <v>2351</v>
      </c>
      <c r="B1215" s="45"/>
      <c r="C1215" s="49" t="s">
        <v>2035</v>
      </c>
      <c r="D1215" s="47">
        <v>1</v>
      </c>
      <c r="E1215" s="22" t="s">
        <v>10</v>
      </c>
      <c r="F1215" s="60"/>
      <c r="G1215" s="86">
        <f t="shared" ref="G1215:G1217" si="59">D1215*F1215</f>
        <v>0</v>
      </c>
      <c r="H1215" s="126"/>
      <c r="I1215" s="2"/>
    </row>
    <row r="1216" spans="1:9" ht="27" customHeight="1" x14ac:dyDescent="0.25">
      <c r="A1216" s="44" t="s">
        <v>2352</v>
      </c>
      <c r="B1216" s="45"/>
      <c r="C1216" s="49" t="s">
        <v>2036</v>
      </c>
      <c r="D1216" s="47">
        <v>1</v>
      </c>
      <c r="E1216" s="22" t="s">
        <v>10</v>
      </c>
      <c r="F1216" s="60"/>
      <c r="G1216" s="86">
        <f t="shared" si="59"/>
        <v>0</v>
      </c>
      <c r="H1216" s="126"/>
      <c r="I1216" s="2"/>
    </row>
    <row r="1217" spans="1:9" ht="27" customHeight="1" x14ac:dyDescent="0.25">
      <c r="A1217" s="44" t="s">
        <v>2353</v>
      </c>
      <c r="B1217" s="45"/>
      <c r="C1217" s="49" t="s">
        <v>2037</v>
      </c>
      <c r="D1217" s="47">
        <v>1</v>
      </c>
      <c r="E1217" s="22" t="s">
        <v>10</v>
      </c>
      <c r="F1217" s="60"/>
      <c r="G1217" s="86">
        <f t="shared" si="59"/>
        <v>0</v>
      </c>
      <c r="H1217" s="126"/>
      <c r="I1217" s="2"/>
    </row>
    <row r="1218" spans="1:9" ht="33" customHeight="1" x14ac:dyDescent="0.25">
      <c r="A1218" s="44" t="s">
        <v>2354</v>
      </c>
      <c r="B1218" s="45"/>
      <c r="C1218" s="49" t="s">
        <v>2038</v>
      </c>
      <c r="D1218" s="47">
        <v>1</v>
      </c>
      <c r="E1218" s="22" t="s">
        <v>10</v>
      </c>
      <c r="F1218" s="60"/>
      <c r="G1218" s="86">
        <f t="shared" ref="G1218" si="60">D1218*F1218</f>
        <v>0</v>
      </c>
      <c r="H1218" s="126"/>
      <c r="I1218" s="2"/>
    </row>
    <row r="1219" spans="1:9" ht="33.75" customHeight="1" x14ac:dyDescent="0.25">
      <c r="A1219" s="44" t="s">
        <v>2355</v>
      </c>
      <c r="B1219" s="45"/>
      <c r="C1219" s="49" t="s">
        <v>2039</v>
      </c>
      <c r="D1219" s="47">
        <v>1</v>
      </c>
      <c r="E1219" s="22" t="s">
        <v>10</v>
      </c>
      <c r="F1219" s="60"/>
      <c r="G1219" s="86">
        <f t="shared" ref="G1219:G1226" si="61">D1219*F1219</f>
        <v>0</v>
      </c>
      <c r="H1219" s="126"/>
      <c r="I1219" s="2"/>
    </row>
    <row r="1220" spans="1:9" ht="33" customHeight="1" x14ac:dyDescent="0.25">
      <c r="A1220" s="44" t="s">
        <v>2356</v>
      </c>
      <c r="B1220" s="45"/>
      <c r="C1220" s="49" t="s">
        <v>2040</v>
      </c>
      <c r="D1220" s="47">
        <v>1</v>
      </c>
      <c r="E1220" s="22" t="s">
        <v>10</v>
      </c>
      <c r="F1220" s="60"/>
      <c r="G1220" s="86">
        <f t="shared" si="61"/>
        <v>0</v>
      </c>
      <c r="H1220" s="126"/>
      <c r="I1220" s="2"/>
    </row>
    <row r="1221" spans="1:9" ht="35.25" customHeight="1" x14ac:dyDescent="0.25">
      <c r="A1221" s="44" t="s">
        <v>2357</v>
      </c>
      <c r="B1221" s="45"/>
      <c r="C1221" s="49" t="s">
        <v>2041</v>
      </c>
      <c r="D1221" s="47">
        <v>1</v>
      </c>
      <c r="E1221" s="22" t="s">
        <v>10</v>
      </c>
      <c r="F1221" s="60"/>
      <c r="G1221" s="86">
        <f t="shared" si="61"/>
        <v>0</v>
      </c>
      <c r="H1221" s="126"/>
      <c r="I1221" s="2"/>
    </row>
    <row r="1222" spans="1:9" ht="33" customHeight="1" x14ac:dyDescent="0.25">
      <c r="A1222" s="44" t="s">
        <v>2358</v>
      </c>
      <c r="B1222" s="45"/>
      <c r="C1222" s="49" t="s">
        <v>2042</v>
      </c>
      <c r="D1222" s="47">
        <v>1</v>
      </c>
      <c r="E1222" s="22" t="s">
        <v>10</v>
      </c>
      <c r="F1222" s="60"/>
      <c r="G1222" s="86">
        <f t="shared" si="61"/>
        <v>0</v>
      </c>
      <c r="H1222" s="126"/>
      <c r="I1222" s="2"/>
    </row>
    <row r="1223" spans="1:9" ht="33.75" customHeight="1" x14ac:dyDescent="0.25">
      <c r="A1223" s="44" t="s">
        <v>2359</v>
      </c>
      <c r="B1223" s="45"/>
      <c r="C1223" s="49" t="s">
        <v>2043</v>
      </c>
      <c r="D1223" s="47">
        <v>1</v>
      </c>
      <c r="E1223" s="22" t="s">
        <v>10</v>
      </c>
      <c r="F1223" s="60"/>
      <c r="G1223" s="86">
        <f t="shared" si="61"/>
        <v>0</v>
      </c>
      <c r="H1223" s="126"/>
      <c r="I1223" s="2"/>
    </row>
    <row r="1224" spans="1:9" ht="30.75" customHeight="1" x14ac:dyDescent="0.25">
      <c r="A1224" s="44" t="s">
        <v>2360</v>
      </c>
      <c r="B1224" s="45"/>
      <c r="C1224" s="49" t="s">
        <v>2044</v>
      </c>
      <c r="D1224" s="47">
        <v>1</v>
      </c>
      <c r="E1224" s="22" t="s">
        <v>10</v>
      </c>
      <c r="F1224" s="60"/>
      <c r="G1224" s="86">
        <f t="shared" si="61"/>
        <v>0</v>
      </c>
      <c r="H1224" s="126"/>
      <c r="I1224" s="2"/>
    </row>
    <row r="1225" spans="1:9" ht="33.75" customHeight="1" x14ac:dyDescent="0.25">
      <c r="A1225" s="44" t="s">
        <v>2361</v>
      </c>
      <c r="B1225" s="45"/>
      <c r="C1225" s="49" t="s">
        <v>2045</v>
      </c>
      <c r="D1225" s="47">
        <v>1</v>
      </c>
      <c r="E1225" s="22" t="s">
        <v>10</v>
      </c>
      <c r="F1225" s="60"/>
      <c r="G1225" s="86">
        <f t="shared" si="61"/>
        <v>0</v>
      </c>
      <c r="H1225" s="126"/>
      <c r="I1225" s="2"/>
    </row>
    <row r="1226" spans="1:9" ht="31.5" customHeight="1" x14ac:dyDescent="0.25">
      <c r="A1226" s="44" t="s">
        <v>2362</v>
      </c>
      <c r="B1226" s="45"/>
      <c r="C1226" s="49" t="s">
        <v>2046</v>
      </c>
      <c r="D1226" s="47">
        <v>1</v>
      </c>
      <c r="E1226" s="22" t="s">
        <v>10</v>
      </c>
      <c r="F1226" s="60"/>
      <c r="G1226" s="86">
        <f t="shared" si="61"/>
        <v>0</v>
      </c>
      <c r="H1226" s="126"/>
      <c r="I1226" s="2"/>
    </row>
    <row r="1227" spans="1:9" ht="36" customHeight="1" x14ac:dyDescent="0.25">
      <c r="A1227" s="42" t="s">
        <v>2363</v>
      </c>
      <c r="B1227" s="35" t="s">
        <v>12</v>
      </c>
      <c r="C1227" s="35" t="s">
        <v>12</v>
      </c>
      <c r="D1227" s="51"/>
      <c r="E1227" s="52"/>
      <c r="F1227" s="53"/>
      <c r="G1227" s="32">
        <f>SUM(G1228:G1250)</f>
        <v>0</v>
      </c>
      <c r="H1227" s="130"/>
      <c r="I1227" s="88">
        <f>G1227</f>
        <v>0</v>
      </c>
    </row>
    <row r="1228" spans="1:9" ht="37.5" customHeight="1" x14ac:dyDescent="0.25">
      <c r="A1228" s="83" t="s">
        <v>2364</v>
      </c>
      <c r="B1228" s="81"/>
      <c r="C1228" s="54" t="s">
        <v>66</v>
      </c>
      <c r="D1228" s="55">
        <v>116</v>
      </c>
      <c r="E1228" s="22" t="s">
        <v>79</v>
      </c>
      <c r="F1228" s="60"/>
      <c r="G1228" s="22">
        <f t="shared" ref="G1228:G1250" si="62">D1228*F1228</f>
        <v>0</v>
      </c>
      <c r="H1228" s="123"/>
      <c r="I1228" s="2"/>
    </row>
    <row r="1229" spans="1:9" ht="37.5" customHeight="1" x14ac:dyDescent="0.25">
      <c r="A1229" s="83" t="s">
        <v>2365</v>
      </c>
      <c r="B1229" s="81"/>
      <c r="C1229" s="54" t="s">
        <v>66</v>
      </c>
      <c r="D1229" s="55">
        <v>1037</v>
      </c>
      <c r="E1229" s="22" t="s">
        <v>47</v>
      </c>
      <c r="F1229" s="60"/>
      <c r="G1229" s="22">
        <f t="shared" si="62"/>
        <v>0</v>
      </c>
      <c r="H1229" s="123"/>
      <c r="I1229" s="2"/>
    </row>
    <row r="1230" spans="1:9" ht="37.5" customHeight="1" x14ac:dyDescent="0.25">
      <c r="A1230" s="83" t="s">
        <v>2366</v>
      </c>
      <c r="B1230" s="81"/>
      <c r="C1230" s="41" t="s">
        <v>67</v>
      </c>
      <c r="D1230" s="55">
        <v>18</v>
      </c>
      <c r="E1230" s="22" t="s">
        <v>79</v>
      </c>
      <c r="F1230" s="60"/>
      <c r="G1230" s="22">
        <f t="shared" si="62"/>
        <v>0</v>
      </c>
      <c r="H1230" s="123"/>
      <c r="I1230" s="2"/>
    </row>
    <row r="1231" spans="1:9" ht="37.5" customHeight="1" x14ac:dyDescent="0.25">
      <c r="A1231" s="83" t="s">
        <v>2367</v>
      </c>
      <c r="B1231" s="81"/>
      <c r="C1231" s="41" t="s">
        <v>68</v>
      </c>
      <c r="D1231" s="55">
        <v>62</v>
      </c>
      <c r="E1231" s="22" t="s">
        <v>79</v>
      </c>
      <c r="F1231" s="60"/>
      <c r="G1231" s="22">
        <f t="shared" si="62"/>
        <v>0</v>
      </c>
      <c r="H1231" s="123"/>
      <c r="I1231" s="2"/>
    </row>
    <row r="1232" spans="1:9" ht="37.5" customHeight="1" x14ac:dyDescent="0.25">
      <c r="A1232" s="83" t="s">
        <v>2368</v>
      </c>
      <c r="B1232" s="81"/>
      <c r="C1232" s="41" t="s">
        <v>69</v>
      </c>
      <c r="D1232" s="55">
        <v>68</v>
      </c>
      <c r="E1232" s="22" t="s">
        <v>79</v>
      </c>
      <c r="F1232" s="60"/>
      <c r="G1232" s="22">
        <f t="shared" si="62"/>
        <v>0</v>
      </c>
      <c r="H1232" s="123"/>
      <c r="I1232" s="2"/>
    </row>
    <row r="1233" spans="1:9" ht="37.5" customHeight="1" x14ac:dyDescent="0.25">
      <c r="A1233" s="83" t="s">
        <v>2369</v>
      </c>
      <c r="B1233" s="81"/>
      <c r="C1233" s="98" t="s">
        <v>80</v>
      </c>
      <c r="D1233" s="55">
        <v>4</v>
      </c>
      <c r="E1233" s="22" t="s">
        <v>10</v>
      </c>
      <c r="F1233" s="60"/>
      <c r="G1233" s="22">
        <f t="shared" si="62"/>
        <v>0</v>
      </c>
      <c r="H1233" s="123"/>
      <c r="I1233" s="2"/>
    </row>
    <row r="1234" spans="1:9" ht="37.5" customHeight="1" x14ac:dyDescent="0.25">
      <c r="A1234" s="83" t="s">
        <v>2370</v>
      </c>
      <c r="B1234" s="81"/>
      <c r="C1234" s="41" t="s">
        <v>2047</v>
      </c>
      <c r="D1234" s="55">
        <v>22.5</v>
      </c>
      <c r="E1234" s="22" t="s">
        <v>79</v>
      </c>
      <c r="F1234" s="60"/>
      <c r="G1234" s="22">
        <f t="shared" si="62"/>
        <v>0</v>
      </c>
      <c r="H1234" s="123"/>
      <c r="I1234" s="2"/>
    </row>
    <row r="1235" spans="1:9" ht="37.5" customHeight="1" x14ac:dyDescent="0.25">
      <c r="A1235" s="83" t="s">
        <v>2371</v>
      </c>
      <c r="B1235" s="81"/>
      <c r="C1235" s="54" t="s">
        <v>71</v>
      </c>
      <c r="D1235" s="93">
        <v>51.58</v>
      </c>
      <c r="E1235" s="22" t="s">
        <v>79</v>
      </c>
      <c r="F1235" s="60"/>
      <c r="G1235" s="22">
        <f t="shared" si="62"/>
        <v>0</v>
      </c>
      <c r="H1235" s="123"/>
      <c r="I1235" s="2"/>
    </row>
    <row r="1236" spans="1:9" ht="37.5" customHeight="1" x14ac:dyDescent="0.25">
      <c r="A1236" s="83" t="s">
        <v>2372</v>
      </c>
      <c r="B1236" s="81"/>
      <c r="C1236" s="54" t="s">
        <v>71</v>
      </c>
      <c r="D1236" s="99">
        <v>536</v>
      </c>
      <c r="E1236" s="22" t="s">
        <v>47</v>
      </c>
      <c r="F1236" s="60"/>
      <c r="G1236" s="22">
        <f t="shared" si="62"/>
        <v>0</v>
      </c>
      <c r="H1236" s="123"/>
      <c r="I1236" s="2"/>
    </row>
    <row r="1237" spans="1:9" ht="37.5" customHeight="1" x14ac:dyDescent="0.25">
      <c r="A1237" s="83" t="s">
        <v>2373</v>
      </c>
      <c r="B1237" s="81"/>
      <c r="C1237" s="54" t="s">
        <v>72</v>
      </c>
      <c r="D1237" s="93">
        <v>232</v>
      </c>
      <c r="E1237" s="22" t="s">
        <v>10</v>
      </c>
      <c r="F1237" s="60"/>
      <c r="G1237" s="22">
        <f t="shared" si="62"/>
        <v>0</v>
      </c>
      <c r="H1237" s="123"/>
      <c r="I1237" s="2"/>
    </row>
    <row r="1238" spans="1:9" ht="37.5" customHeight="1" x14ac:dyDescent="0.25">
      <c r="A1238" s="83" t="s">
        <v>2374</v>
      </c>
      <c r="B1238" s="81"/>
      <c r="C1238" s="54" t="s">
        <v>72</v>
      </c>
      <c r="D1238" s="99">
        <v>464</v>
      </c>
      <c r="E1238" s="22" t="s">
        <v>10</v>
      </c>
      <c r="F1238" s="60"/>
      <c r="G1238" s="22">
        <f t="shared" si="62"/>
        <v>0</v>
      </c>
      <c r="H1238" s="123"/>
      <c r="I1238" s="2"/>
    </row>
    <row r="1239" spans="1:9" ht="37.5" customHeight="1" x14ac:dyDescent="0.25">
      <c r="A1239" s="83" t="s">
        <v>2375</v>
      </c>
      <c r="B1239" s="81"/>
      <c r="C1239" s="54" t="s">
        <v>73</v>
      </c>
      <c r="D1239" s="55">
        <v>46</v>
      </c>
      <c r="E1239" s="22" t="s">
        <v>10</v>
      </c>
      <c r="F1239" s="60"/>
      <c r="G1239" s="22">
        <f t="shared" si="62"/>
        <v>0</v>
      </c>
      <c r="H1239" s="123"/>
      <c r="I1239" s="2"/>
    </row>
    <row r="1240" spans="1:9" ht="37.5" customHeight="1" x14ac:dyDescent="0.25">
      <c r="A1240" s="83" t="s">
        <v>2376</v>
      </c>
      <c r="B1240" s="81"/>
      <c r="C1240" s="41" t="s">
        <v>2048</v>
      </c>
      <c r="D1240" s="55">
        <v>4</v>
      </c>
      <c r="E1240" s="22" t="s">
        <v>10</v>
      </c>
      <c r="F1240" s="60"/>
      <c r="G1240" s="22">
        <f t="shared" si="62"/>
        <v>0</v>
      </c>
      <c r="H1240" s="123"/>
      <c r="I1240" s="2"/>
    </row>
    <row r="1241" spans="1:9" ht="37.5" customHeight="1" x14ac:dyDescent="0.25">
      <c r="A1241" s="83" t="s">
        <v>2377</v>
      </c>
      <c r="B1241" s="81"/>
      <c r="C1241" s="41" t="s">
        <v>74</v>
      </c>
      <c r="D1241" s="55">
        <v>44.8</v>
      </c>
      <c r="E1241" s="22" t="s">
        <v>79</v>
      </c>
      <c r="F1241" s="60"/>
      <c r="G1241" s="22">
        <f t="shared" si="62"/>
        <v>0</v>
      </c>
      <c r="H1241" s="123"/>
      <c r="I1241" s="2"/>
    </row>
    <row r="1242" spans="1:9" ht="37.5" customHeight="1" x14ac:dyDescent="0.25">
      <c r="A1242" s="83" t="s">
        <v>2378</v>
      </c>
      <c r="B1242" s="81"/>
      <c r="C1242" s="41" t="s">
        <v>70</v>
      </c>
      <c r="D1242" s="55">
        <v>5</v>
      </c>
      <c r="E1242" s="22" t="s">
        <v>79</v>
      </c>
      <c r="F1242" s="60"/>
      <c r="G1242" s="22">
        <f t="shared" si="62"/>
        <v>0</v>
      </c>
      <c r="H1242" s="123"/>
      <c r="I1242" s="2"/>
    </row>
    <row r="1243" spans="1:9" ht="37.5" customHeight="1" x14ac:dyDescent="0.25">
      <c r="A1243" s="83" t="s">
        <v>2379</v>
      </c>
      <c r="B1243" s="81"/>
      <c r="C1243" s="54" t="s">
        <v>75</v>
      </c>
      <c r="D1243" s="55">
        <v>19.5</v>
      </c>
      <c r="E1243" s="22" t="s">
        <v>79</v>
      </c>
      <c r="F1243" s="60"/>
      <c r="G1243" s="22">
        <f t="shared" si="62"/>
        <v>0</v>
      </c>
      <c r="H1243" s="123"/>
      <c r="I1243" s="2"/>
    </row>
    <row r="1244" spans="1:9" ht="37.5" customHeight="1" x14ac:dyDescent="0.25">
      <c r="A1244" s="83" t="s">
        <v>2380</v>
      </c>
      <c r="B1244" s="81"/>
      <c r="C1244" s="54" t="s">
        <v>75</v>
      </c>
      <c r="D1244" s="99">
        <v>251.29</v>
      </c>
      <c r="E1244" s="22" t="s">
        <v>47</v>
      </c>
      <c r="F1244" s="60"/>
      <c r="G1244" s="22">
        <f t="shared" si="62"/>
        <v>0</v>
      </c>
      <c r="H1244" s="123"/>
      <c r="I1244" s="2"/>
    </row>
    <row r="1245" spans="1:9" ht="37.5" customHeight="1" x14ac:dyDescent="0.25">
      <c r="A1245" s="83" t="s">
        <v>2381</v>
      </c>
      <c r="B1245" s="81"/>
      <c r="C1245" s="54" t="s">
        <v>76</v>
      </c>
      <c r="D1245" s="55">
        <v>30</v>
      </c>
      <c r="E1245" s="22" t="s">
        <v>10</v>
      </c>
      <c r="F1245" s="60"/>
      <c r="G1245" s="22">
        <f t="shared" si="62"/>
        <v>0</v>
      </c>
      <c r="H1245" s="123"/>
      <c r="I1245" s="2"/>
    </row>
    <row r="1246" spans="1:9" ht="37.5" customHeight="1" x14ac:dyDescent="0.25">
      <c r="A1246" s="83" t="s">
        <v>2382</v>
      </c>
      <c r="B1246" s="81"/>
      <c r="C1246" s="54" t="s">
        <v>77</v>
      </c>
      <c r="D1246" s="55">
        <v>180</v>
      </c>
      <c r="E1246" s="22" t="s">
        <v>10</v>
      </c>
      <c r="F1246" s="60"/>
      <c r="G1246" s="22">
        <f t="shared" si="62"/>
        <v>0</v>
      </c>
      <c r="H1246" s="123"/>
      <c r="I1246" s="2"/>
    </row>
    <row r="1247" spans="1:9" ht="52.5" customHeight="1" x14ac:dyDescent="0.25">
      <c r="A1247" s="83" t="s">
        <v>2383</v>
      </c>
      <c r="B1247" s="81"/>
      <c r="C1247" s="54" t="s">
        <v>2049</v>
      </c>
      <c r="D1247" s="55">
        <v>86</v>
      </c>
      <c r="E1247" s="22" t="s">
        <v>47</v>
      </c>
      <c r="F1247" s="60"/>
      <c r="G1247" s="22">
        <f t="shared" ref="G1247" si="63">D1247*F1247</f>
        <v>0</v>
      </c>
      <c r="H1247" s="123"/>
      <c r="I1247" s="2"/>
    </row>
    <row r="1248" spans="1:9" ht="37.5" customHeight="1" x14ac:dyDescent="0.25">
      <c r="A1248" s="83" t="s">
        <v>2384</v>
      </c>
      <c r="B1248" s="81"/>
      <c r="C1248" s="54" t="s">
        <v>2050</v>
      </c>
      <c r="D1248" s="55">
        <v>1200</v>
      </c>
      <c r="E1248" s="22" t="s">
        <v>10</v>
      </c>
      <c r="F1248" s="60"/>
      <c r="G1248" s="22">
        <f t="shared" ref="G1248" si="64">D1248*F1248</f>
        <v>0</v>
      </c>
      <c r="H1248" s="123"/>
      <c r="I1248" s="2"/>
    </row>
    <row r="1249" spans="1:30" ht="37.5" customHeight="1" x14ac:dyDescent="0.25">
      <c r="A1249" s="83" t="s">
        <v>2385</v>
      </c>
      <c r="B1249" s="81"/>
      <c r="C1249" s="100" t="s">
        <v>81</v>
      </c>
      <c r="D1249" s="55">
        <v>14</v>
      </c>
      <c r="E1249" s="22" t="s">
        <v>10</v>
      </c>
      <c r="F1249" s="60"/>
      <c r="G1249" s="22">
        <f t="shared" si="62"/>
        <v>0</v>
      </c>
      <c r="H1249" s="123"/>
      <c r="I1249" s="2"/>
    </row>
    <row r="1250" spans="1:30" ht="37.5" customHeight="1" x14ac:dyDescent="0.25">
      <c r="A1250" s="83" t="s">
        <v>2386</v>
      </c>
      <c r="B1250" s="81"/>
      <c r="C1250" s="100" t="s">
        <v>78</v>
      </c>
      <c r="D1250" s="55">
        <v>40</v>
      </c>
      <c r="E1250" s="22" t="s">
        <v>79</v>
      </c>
      <c r="F1250" s="60"/>
      <c r="G1250" s="22">
        <f t="shared" si="62"/>
        <v>0</v>
      </c>
      <c r="H1250" s="123"/>
      <c r="I1250" s="2"/>
    </row>
    <row r="1251" spans="1:30" ht="60" customHeight="1" x14ac:dyDescent="0.25">
      <c r="A1251" s="101" t="s">
        <v>2387</v>
      </c>
      <c r="B1251" s="102"/>
      <c r="C1251" s="103" t="s">
        <v>51</v>
      </c>
      <c r="D1251" s="102"/>
      <c r="E1251" s="102"/>
      <c r="F1251" s="102"/>
      <c r="G1251" s="104">
        <f>SUM(G1252:G1267)</f>
        <v>0</v>
      </c>
      <c r="H1251" s="131"/>
      <c r="I1251" s="15"/>
      <c r="P1251" s="8"/>
      <c r="Q1251" s="24"/>
      <c r="R1251" s="24"/>
      <c r="S1251" s="8"/>
      <c r="T1251" s="24"/>
      <c r="U1251" s="24"/>
      <c r="V1251" s="8"/>
      <c r="W1251" s="24"/>
      <c r="X1251" s="24"/>
      <c r="Y1251" s="8"/>
      <c r="Z1251" s="24"/>
      <c r="AA1251" s="24"/>
      <c r="AB1251" s="24"/>
      <c r="AC1251" s="24"/>
      <c r="AD1251" s="24"/>
    </row>
    <row r="1252" spans="1:30" ht="22.5" customHeight="1" x14ac:dyDescent="0.25">
      <c r="A1252" s="83" t="s">
        <v>2388</v>
      </c>
      <c r="B1252" s="72"/>
      <c r="C1252" s="105" t="s">
        <v>32</v>
      </c>
      <c r="D1252" s="106">
        <v>15</v>
      </c>
      <c r="E1252" s="107" t="s">
        <v>33</v>
      </c>
      <c r="F1252" s="60"/>
      <c r="G1252" s="22">
        <f>D1252*F1252</f>
        <v>0</v>
      </c>
      <c r="H1252" s="123"/>
      <c r="I1252" s="15"/>
      <c r="R1252" s="24"/>
      <c r="S1252" s="8"/>
      <c r="T1252" s="24"/>
      <c r="U1252" s="24"/>
      <c r="V1252" s="8"/>
      <c r="W1252" s="24"/>
      <c r="X1252" s="24"/>
      <c r="Y1252" s="8"/>
      <c r="Z1252" s="24"/>
      <c r="AA1252" s="24"/>
      <c r="AB1252" s="24"/>
      <c r="AC1252" s="24"/>
      <c r="AD1252" s="24"/>
    </row>
    <row r="1253" spans="1:30" ht="22.5" customHeight="1" x14ac:dyDescent="0.25">
      <c r="A1253" s="83" t="s">
        <v>2389</v>
      </c>
      <c r="B1253" s="72"/>
      <c r="C1253" s="105" t="s">
        <v>34</v>
      </c>
      <c r="D1253" s="106">
        <v>15</v>
      </c>
      <c r="E1253" s="107" t="s">
        <v>33</v>
      </c>
      <c r="F1253" s="60"/>
      <c r="G1253" s="22">
        <f t="shared" ref="G1253:G1267" si="65">D1253*F1253</f>
        <v>0</v>
      </c>
      <c r="H1253" s="123"/>
      <c r="I1253" s="15"/>
      <c r="R1253" s="24"/>
      <c r="S1253" s="8"/>
      <c r="T1253" s="24"/>
      <c r="U1253" s="24"/>
      <c r="V1253" s="8"/>
      <c r="W1253" s="24"/>
      <c r="X1253" s="24"/>
      <c r="Y1253" s="8"/>
      <c r="Z1253" s="24"/>
      <c r="AA1253" s="24"/>
      <c r="AB1253" s="24"/>
      <c r="AC1253" s="24"/>
      <c r="AD1253" s="24"/>
    </row>
    <row r="1254" spans="1:30" ht="22.5" customHeight="1" x14ac:dyDescent="0.25">
      <c r="A1254" s="83" t="s">
        <v>2390</v>
      </c>
      <c r="B1254" s="72"/>
      <c r="C1254" s="105" t="s">
        <v>35</v>
      </c>
      <c r="D1254" s="106">
        <v>45</v>
      </c>
      <c r="E1254" s="107" t="s">
        <v>33</v>
      </c>
      <c r="F1254" s="60"/>
      <c r="G1254" s="22">
        <f t="shared" si="65"/>
        <v>0</v>
      </c>
      <c r="H1254" s="123"/>
      <c r="I1254" s="15"/>
      <c r="R1254" s="24"/>
      <c r="S1254" s="8"/>
      <c r="T1254" s="24"/>
      <c r="U1254" s="24"/>
      <c r="V1254" s="8"/>
      <c r="W1254" s="24"/>
      <c r="X1254" s="24"/>
      <c r="Y1254" s="8"/>
      <c r="Z1254" s="24"/>
      <c r="AA1254" s="24"/>
      <c r="AB1254" s="24"/>
      <c r="AC1254" s="24"/>
      <c r="AD1254" s="24"/>
    </row>
    <row r="1255" spans="1:30" ht="33.75" customHeight="1" x14ac:dyDescent="0.25">
      <c r="A1255" s="83" t="s">
        <v>2391</v>
      </c>
      <c r="B1255" s="72"/>
      <c r="C1255" s="105" t="s">
        <v>36</v>
      </c>
      <c r="D1255" s="106">
        <v>3</v>
      </c>
      <c r="E1255" s="107" t="s">
        <v>10</v>
      </c>
      <c r="F1255" s="60"/>
      <c r="G1255" s="22">
        <f t="shared" si="65"/>
        <v>0</v>
      </c>
      <c r="H1255" s="123"/>
      <c r="I1255" s="15"/>
      <c r="R1255" s="24"/>
      <c r="S1255" s="8"/>
      <c r="T1255" s="24"/>
      <c r="U1255" s="24"/>
      <c r="V1255" s="8"/>
      <c r="W1255" s="24"/>
      <c r="X1255" s="24"/>
      <c r="Y1255" s="8"/>
      <c r="Z1255" s="24"/>
      <c r="AA1255" s="24"/>
      <c r="AB1255" s="24"/>
      <c r="AC1255" s="24"/>
      <c r="AD1255" s="24"/>
    </row>
    <row r="1256" spans="1:30" ht="22.5" customHeight="1" x14ac:dyDescent="0.25">
      <c r="A1256" s="83" t="s">
        <v>2392</v>
      </c>
      <c r="B1256" s="72"/>
      <c r="C1256" s="105" t="s">
        <v>37</v>
      </c>
      <c r="D1256" s="106">
        <v>100</v>
      </c>
      <c r="E1256" s="107" t="s">
        <v>38</v>
      </c>
      <c r="F1256" s="60"/>
      <c r="G1256" s="22">
        <f t="shared" si="65"/>
        <v>0</v>
      </c>
      <c r="H1256" s="123"/>
      <c r="I1256" s="15"/>
      <c r="R1256" s="24"/>
      <c r="S1256" s="8"/>
      <c r="T1256" s="24"/>
      <c r="U1256" s="24"/>
      <c r="V1256" s="8"/>
      <c r="W1256" s="24"/>
      <c r="X1256" s="24"/>
      <c r="Y1256" s="8"/>
      <c r="Z1256" s="24"/>
      <c r="AA1256" s="24"/>
      <c r="AB1256" s="24"/>
      <c r="AC1256" s="24"/>
      <c r="AD1256" s="24"/>
    </row>
    <row r="1257" spans="1:30" ht="22.5" customHeight="1" x14ac:dyDescent="0.25">
      <c r="A1257" s="83" t="s">
        <v>2393</v>
      </c>
      <c r="B1257" s="72"/>
      <c r="C1257" s="105" t="s">
        <v>39</v>
      </c>
      <c r="D1257" s="106">
        <v>10</v>
      </c>
      <c r="E1257" s="107" t="s">
        <v>10</v>
      </c>
      <c r="F1257" s="60"/>
      <c r="G1257" s="22">
        <f t="shared" si="65"/>
        <v>0</v>
      </c>
      <c r="H1257" s="123"/>
      <c r="I1257" s="15"/>
      <c r="R1257" s="24"/>
      <c r="S1257" s="8"/>
      <c r="T1257" s="24"/>
      <c r="U1257" s="24"/>
      <c r="V1257" s="8"/>
      <c r="W1257" s="24"/>
      <c r="X1257" s="24"/>
      <c r="Y1257" s="8"/>
      <c r="Z1257" s="24"/>
      <c r="AA1257" s="24"/>
      <c r="AB1257" s="24"/>
      <c r="AC1257" s="24"/>
      <c r="AD1257" s="24"/>
    </row>
    <row r="1258" spans="1:30" ht="22.5" customHeight="1" x14ac:dyDescent="0.25">
      <c r="A1258" s="83" t="s">
        <v>2394</v>
      </c>
      <c r="B1258" s="72"/>
      <c r="C1258" s="105" t="s">
        <v>40</v>
      </c>
      <c r="D1258" s="106">
        <v>50</v>
      </c>
      <c r="E1258" s="107" t="s">
        <v>10</v>
      </c>
      <c r="F1258" s="60"/>
      <c r="G1258" s="22">
        <f t="shared" si="65"/>
        <v>0</v>
      </c>
      <c r="H1258" s="123"/>
      <c r="I1258" s="15"/>
      <c r="R1258" s="24"/>
      <c r="S1258" s="8"/>
      <c r="T1258" s="24"/>
      <c r="U1258" s="24"/>
      <c r="V1258" s="8"/>
      <c r="W1258" s="24"/>
      <c r="X1258" s="24"/>
      <c r="Y1258" s="8"/>
      <c r="Z1258" s="24"/>
      <c r="AA1258" s="24"/>
      <c r="AB1258" s="24"/>
      <c r="AC1258" s="24"/>
      <c r="AD1258" s="24"/>
    </row>
    <row r="1259" spans="1:30" ht="22.5" customHeight="1" x14ac:dyDescent="0.25">
      <c r="A1259" s="83" t="s">
        <v>2395</v>
      </c>
      <c r="B1259" s="72"/>
      <c r="C1259" s="105" t="s">
        <v>41</v>
      </c>
      <c r="D1259" s="106">
        <v>50</v>
      </c>
      <c r="E1259" s="107" t="s">
        <v>10</v>
      </c>
      <c r="F1259" s="60"/>
      <c r="G1259" s="22">
        <f t="shared" si="65"/>
        <v>0</v>
      </c>
      <c r="H1259" s="123"/>
      <c r="I1259" s="15"/>
      <c r="R1259" s="24"/>
      <c r="S1259" s="8"/>
      <c r="T1259" s="24"/>
      <c r="U1259" s="24"/>
      <c r="V1259" s="8"/>
      <c r="W1259" s="24"/>
      <c r="X1259" s="24"/>
      <c r="Y1259" s="8"/>
      <c r="Z1259" s="24"/>
      <c r="AA1259" s="24"/>
      <c r="AB1259" s="24"/>
      <c r="AC1259" s="24"/>
      <c r="AD1259" s="24"/>
    </row>
    <row r="1260" spans="1:30" ht="22.5" customHeight="1" x14ac:dyDescent="0.25">
      <c r="A1260" s="83" t="s">
        <v>2396</v>
      </c>
      <c r="B1260" s="72"/>
      <c r="C1260" s="105" t="s">
        <v>42</v>
      </c>
      <c r="D1260" s="106">
        <v>50</v>
      </c>
      <c r="E1260" s="107" t="s">
        <v>38</v>
      </c>
      <c r="F1260" s="60"/>
      <c r="G1260" s="22">
        <f t="shared" si="65"/>
        <v>0</v>
      </c>
      <c r="H1260" s="123"/>
      <c r="I1260" s="15"/>
      <c r="R1260" s="24"/>
      <c r="S1260" s="8"/>
      <c r="T1260" s="24"/>
      <c r="U1260" s="24"/>
      <c r="V1260" s="8"/>
      <c r="W1260" s="24"/>
      <c r="X1260" s="24"/>
      <c r="Y1260" s="8"/>
      <c r="Z1260" s="24"/>
      <c r="AA1260" s="24"/>
      <c r="AB1260" s="24"/>
      <c r="AC1260" s="24"/>
      <c r="AD1260" s="24"/>
    </row>
    <row r="1261" spans="1:30" ht="22.5" customHeight="1" x14ac:dyDescent="0.25">
      <c r="A1261" s="83" t="s">
        <v>2397</v>
      </c>
      <c r="B1261" s="72"/>
      <c r="C1261" s="105" t="s">
        <v>43</v>
      </c>
      <c r="D1261" s="106">
        <v>30</v>
      </c>
      <c r="E1261" s="107" t="s">
        <v>10</v>
      </c>
      <c r="F1261" s="60"/>
      <c r="G1261" s="22">
        <f t="shared" si="65"/>
        <v>0</v>
      </c>
      <c r="H1261" s="123"/>
      <c r="I1261" s="15"/>
      <c r="O1261" s="24"/>
      <c r="R1261" s="24"/>
      <c r="S1261" s="8"/>
      <c r="T1261" s="24"/>
      <c r="U1261" s="24"/>
      <c r="V1261" s="8"/>
      <c r="W1261" s="24"/>
      <c r="X1261" s="24"/>
      <c r="Y1261" s="8"/>
      <c r="Z1261" s="24"/>
      <c r="AA1261" s="24"/>
      <c r="AB1261" s="24"/>
      <c r="AC1261" s="24"/>
      <c r="AD1261" s="24"/>
    </row>
    <row r="1262" spans="1:30" ht="22.5" customHeight="1" x14ac:dyDescent="0.25">
      <c r="A1262" s="83" t="s">
        <v>2398</v>
      </c>
      <c r="B1262" s="72"/>
      <c r="C1262" s="105" t="s">
        <v>44</v>
      </c>
      <c r="D1262" s="106">
        <v>30</v>
      </c>
      <c r="E1262" s="107" t="s">
        <v>10</v>
      </c>
      <c r="F1262" s="60"/>
      <c r="G1262" s="22">
        <f t="shared" si="65"/>
        <v>0</v>
      </c>
      <c r="H1262" s="123"/>
      <c r="I1262" s="15"/>
      <c r="R1262" s="24"/>
      <c r="S1262" s="8"/>
      <c r="T1262" s="24"/>
      <c r="U1262" s="24"/>
      <c r="V1262" s="8"/>
      <c r="W1262" s="24"/>
      <c r="X1262" s="24"/>
      <c r="Y1262" s="8"/>
      <c r="Z1262" s="24"/>
      <c r="AA1262" s="24"/>
      <c r="AB1262" s="24"/>
      <c r="AC1262" s="24"/>
      <c r="AD1262" s="24"/>
    </row>
    <row r="1263" spans="1:30" ht="22.5" customHeight="1" x14ac:dyDescent="0.25">
      <c r="A1263" s="83" t="s">
        <v>2399</v>
      </c>
      <c r="B1263" s="72"/>
      <c r="C1263" s="105" t="s">
        <v>45</v>
      </c>
      <c r="D1263" s="106">
        <v>10</v>
      </c>
      <c r="E1263" s="107" t="s">
        <v>10</v>
      </c>
      <c r="F1263" s="60"/>
      <c r="G1263" s="22">
        <f t="shared" si="65"/>
        <v>0</v>
      </c>
      <c r="H1263" s="123"/>
      <c r="I1263" s="15"/>
      <c r="O1263" s="24"/>
      <c r="R1263" s="24"/>
      <c r="S1263" s="8"/>
      <c r="T1263" s="24"/>
      <c r="U1263" s="24"/>
      <c r="V1263" s="8"/>
      <c r="W1263" s="24"/>
      <c r="X1263" s="24"/>
      <c r="Y1263" s="8"/>
      <c r="Z1263" s="24"/>
      <c r="AA1263" s="24"/>
      <c r="AB1263" s="24"/>
      <c r="AC1263" s="24"/>
      <c r="AD1263" s="24"/>
    </row>
    <row r="1264" spans="1:30" ht="22.5" customHeight="1" x14ac:dyDescent="0.25">
      <c r="A1264" s="83" t="s">
        <v>2400</v>
      </c>
      <c r="B1264" s="72"/>
      <c r="C1264" s="105" t="s">
        <v>46</v>
      </c>
      <c r="D1264" s="106">
        <v>10</v>
      </c>
      <c r="E1264" s="107" t="s">
        <v>47</v>
      </c>
      <c r="F1264" s="60"/>
      <c r="G1264" s="22">
        <f t="shared" si="65"/>
        <v>0</v>
      </c>
      <c r="H1264" s="123"/>
      <c r="I1264" s="15"/>
      <c r="O1264" s="24"/>
      <c r="R1264" s="24"/>
      <c r="S1264" s="8"/>
      <c r="T1264" s="24"/>
      <c r="U1264" s="24"/>
      <c r="V1264" s="8"/>
      <c r="W1264" s="24"/>
      <c r="X1264" s="24"/>
      <c r="Y1264" s="8"/>
      <c r="Z1264" s="24"/>
      <c r="AA1264" s="24"/>
      <c r="AB1264" s="24"/>
      <c r="AC1264" s="24"/>
      <c r="AD1264" s="24"/>
    </row>
    <row r="1265" spans="1:30" ht="22.5" customHeight="1" x14ac:dyDescent="0.25">
      <c r="A1265" s="83" t="s">
        <v>2401</v>
      </c>
      <c r="B1265" s="72"/>
      <c r="C1265" s="105" t="s">
        <v>48</v>
      </c>
      <c r="D1265" s="106">
        <v>10</v>
      </c>
      <c r="E1265" s="107" t="s">
        <v>47</v>
      </c>
      <c r="F1265" s="60"/>
      <c r="G1265" s="22">
        <f t="shared" si="65"/>
        <v>0</v>
      </c>
      <c r="H1265" s="123"/>
      <c r="I1265" s="15"/>
      <c r="O1265" s="24"/>
      <c r="R1265" s="24"/>
      <c r="S1265" s="8"/>
      <c r="T1265" s="24"/>
      <c r="U1265" s="24"/>
      <c r="V1265" s="8"/>
      <c r="W1265" s="24"/>
      <c r="X1265" s="24"/>
      <c r="Y1265" s="8"/>
      <c r="Z1265" s="24"/>
      <c r="AA1265" s="24"/>
      <c r="AB1265" s="24"/>
      <c r="AC1265" s="24"/>
      <c r="AD1265" s="24"/>
    </row>
    <row r="1266" spans="1:30" ht="22.5" customHeight="1" x14ac:dyDescent="0.35">
      <c r="A1266" s="83" t="s">
        <v>2402</v>
      </c>
      <c r="B1266" s="72"/>
      <c r="C1266" s="105" t="s">
        <v>49</v>
      </c>
      <c r="D1266" s="106">
        <v>100</v>
      </c>
      <c r="E1266" s="107" t="s">
        <v>33</v>
      </c>
      <c r="F1266" s="60"/>
      <c r="G1266" s="22">
        <f t="shared" si="65"/>
        <v>0</v>
      </c>
      <c r="H1266" s="123"/>
      <c r="I1266" s="15"/>
      <c r="O1266" s="57"/>
      <c r="R1266" s="24"/>
      <c r="S1266" s="8"/>
      <c r="T1266" s="24"/>
      <c r="U1266" s="24"/>
      <c r="V1266" s="8"/>
      <c r="W1266" s="24"/>
      <c r="X1266" s="24"/>
      <c r="Y1266" s="8"/>
      <c r="Z1266" s="24"/>
      <c r="AA1266" s="24"/>
      <c r="AB1266" s="24"/>
      <c r="AC1266" s="24"/>
      <c r="AD1266" s="24"/>
    </row>
    <row r="1267" spans="1:30" ht="22.5" customHeight="1" x14ac:dyDescent="0.35">
      <c r="A1267" s="83" t="s">
        <v>2403</v>
      </c>
      <c r="B1267" s="72"/>
      <c r="C1267" s="105" t="s">
        <v>50</v>
      </c>
      <c r="D1267" s="106">
        <v>10</v>
      </c>
      <c r="E1267" s="107" t="s">
        <v>47</v>
      </c>
      <c r="F1267" s="60"/>
      <c r="G1267" s="22">
        <f t="shared" si="65"/>
        <v>0</v>
      </c>
      <c r="H1267" s="123"/>
      <c r="I1267" s="15"/>
      <c r="O1267" s="57"/>
      <c r="R1267" s="24"/>
      <c r="S1267" s="8"/>
      <c r="T1267" s="24"/>
      <c r="U1267" s="24"/>
      <c r="V1267" s="8"/>
      <c r="W1267" s="24"/>
      <c r="X1267" s="24"/>
      <c r="Y1267" s="8"/>
      <c r="Z1267" s="24"/>
      <c r="AA1267" s="24"/>
      <c r="AB1267" s="24"/>
      <c r="AC1267" s="24"/>
      <c r="AD1267" s="24"/>
    </row>
    <row r="1268" spans="1:30" x14ac:dyDescent="0.25">
      <c r="A1268" s="8"/>
      <c r="B1268" s="8"/>
      <c r="C1268" s="56"/>
      <c r="D1268" s="8"/>
      <c r="E1268" s="8"/>
      <c r="F1268" s="8"/>
      <c r="G1268" s="8"/>
      <c r="H1268" s="8"/>
      <c r="I1268" s="15"/>
      <c r="P1268" s="8"/>
      <c r="Q1268" s="24"/>
      <c r="R1268" s="24"/>
      <c r="S1268" s="8"/>
      <c r="T1268" s="24"/>
      <c r="U1268" s="24"/>
      <c r="V1268" s="8"/>
      <c r="W1268" s="24"/>
      <c r="X1268" s="24"/>
      <c r="Y1268" s="8"/>
      <c r="Z1268" s="24"/>
      <c r="AA1268" s="24"/>
      <c r="AB1268" s="24"/>
      <c r="AC1268" s="24"/>
      <c r="AD1268" s="24"/>
    </row>
    <row r="1269" spans="1:30" ht="26.25" customHeight="1" x14ac:dyDescent="0.25">
      <c r="C1269" s="141" t="s">
        <v>52</v>
      </c>
      <c r="D1269" s="142"/>
      <c r="E1269" s="142"/>
      <c r="F1269" s="143"/>
      <c r="G1269" s="89">
        <f>SUM(G35,G1251)</f>
        <v>0</v>
      </c>
      <c r="H1269" s="132"/>
      <c r="I1269" s="2"/>
    </row>
    <row r="1270" spans="1:30" x14ac:dyDescent="0.25">
      <c r="A1270" s="8"/>
      <c r="B1270" s="8"/>
      <c r="C1270" s="56"/>
      <c r="D1270" s="8"/>
      <c r="E1270" s="8"/>
      <c r="F1270" s="8"/>
      <c r="G1270" s="8"/>
      <c r="H1270" s="8"/>
      <c r="I1270" s="15"/>
      <c r="P1270" s="8"/>
      <c r="Q1270" s="24"/>
      <c r="R1270" s="24"/>
      <c r="S1270" s="8"/>
      <c r="T1270" s="24"/>
      <c r="U1270" s="24"/>
      <c r="V1270" s="8"/>
      <c r="W1270" s="24"/>
      <c r="X1270" s="24"/>
      <c r="Y1270" s="8"/>
      <c r="Z1270" s="24"/>
      <c r="AA1270" s="24"/>
      <c r="AB1270" s="24"/>
      <c r="AC1270" s="24"/>
      <c r="AD1270" s="24"/>
    </row>
    <row r="1271" spans="1:30" x14ac:dyDescent="0.25">
      <c r="A1271" s="8"/>
      <c r="B1271" s="8"/>
      <c r="C1271" s="56"/>
      <c r="D1271" s="8"/>
      <c r="E1271" s="8"/>
      <c r="F1271" s="8"/>
      <c r="G1271" s="8"/>
      <c r="H1271" s="8"/>
      <c r="I1271" s="15"/>
      <c r="P1271" s="8"/>
      <c r="Q1271" s="24"/>
      <c r="R1271" s="24"/>
      <c r="S1271" s="8"/>
      <c r="T1271" s="24"/>
      <c r="U1271" s="24"/>
      <c r="V1271" s="8"/>
      <c r="W1271" s="24"/>
      <c r="X1271" s="24"/>
      <c r="Y1271" s="8"/>
      <c r="Z1271" s="24"/>
      <c r="AA1271" s="24"/>
      <c r="AB1271" s="24"/>
      <c r="AC1271" s="24"/>
      <c r="AD1271" s="24"/>
    </row>
    <row r="1272" spans="1:30" x14ac:dyDescent="0.25">
      <c r="A1272" s="8"/>
      <c r="B1272" s="8"/>
      <c r="C1272" s="56"/>
      <c r="D1272" s="8"/>
      <c r="E1272" s="8"/>
      <c r="F1272" s="8"/>
      <c r="G1272" s="8"/>
      <c r="H1272" s="8"/>
      <c r="I1272" s="15"/>
      <c r="P1272" s="8"/>
      <c r="Q1272" s="24"/>
      <c r="R1272" s="24"/>
      <c r="S1272" s="8"/>
      <c r="T1272" s="24"/>
      <c r="U1272" s="24"/>
      <c r="V1272" s="8"/>
      <c r="W1272" s="24"/>
      <c r="X1272" s="24"/>
      <c r="Y1272" s="8"/>
      <c r="Z1272" s="24"/>
      <c r="AA1272" s="24"/>
      <c r="AB1272" s="24"/>
      <c r="AC1272" s="24"/>
      <c r="AD1272" s="24"/>
    </row>
    <row r="1273" spans="1:30" s="57" customFormat="1" ht="23.25" x14ac:dyDescent="0.35">
      <c r="A1273" s="85" t="s">
        <v>31</v>
      </c>
      <c r="C1273" s="58"/>
      <c r="I1273" s="59"/>
      <c r="J1273" s="67"/>
      <c r="K1273" s="67"/>
      <c r="L1273" s="2"/>
      <c r="M1273" s="2"/>
      <c r="N1273" s="2"/>
      <c r="O1273" s="2"/>
    </row>
    <row r="1274" spans="1:30" s="57" customFormat="1" ht="23.25" x14ac:dyDescent="0.35">
      <c r="B1274" s="84" t="s">
        <v>30</v>
      </c>
      <c r="C1274" s="58"/>
      <c r="I1274" s="59"/>
      <c r="J1274" s="67"/>
      <c r="K1274" s="67"/>
      <c r="L1274" s="2"/>
      <c r="M1274" s="2"/>
      <c r="N1274" s="2"/>
      <c r="O1274" s="2"/>
    </row>
  </sheetData>
  <sheetProtection algorithmName="SHA-512" hashValue="MqYNO0yZKtEqoyV+vl5vpIMQgWHqjzgIBCme/fTSWP90CyrdctMIBtnXaeU5rvlM8ljMPJrGIGmWvUz5vfh4sA==" saltValue="m0TnjjFkK8UjWkJSIpLOzA==" spinCount="100000" sheet="1" objects="1" scenarios="1" selectLockedCells="1"/>
  <mergeCells count="25">
    <mergeCell ref="C1269:F1269"/>
    <mergeCell ref="A35:F35"/>
    <mergeCell ref="A7:E7"/>
    <mergeCell ref="A9:G10"/>
    <mergeCell ref="A11:G11"/>
    <mergeCell ref="A12:G12"/>
    <mergeCell ref="A13:G13"/>
    <mergeCell ref="A14:G14"/>
    <mergeCell ref="A15:G15"/>
    <mergeCell ref="A16:G16"/>
    <mergeCell ref="A2:G2"/>
    <mergeCell ref="A1:G1"/>
    <mergeCell ref="A33:A34"/>
    <mergeCell ref="B33:B34"/>
    <mergeCell ref="C33:C34"/>
    <mergeCell ref="D33:G33"/>
    <mergeCell ref="A25:G25"/>
    <mergeCell ref="A27:G27"/>
    <mergeCell ref="A28:G28"/>
    <mergeCell ref="A19:G19"/>
    <mergeCell ref="A17:G17"/>
    <mergeCell ref="A21:G21"/>
    <mergeCell ref="A22:G22"/>
    <mergeCell ref="A23:G23"/>
    <mergeCell ref="A24:G24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CBA3694A235A47B8EBE7B610446E79" ma:contentTypeVersion="2" ma:contentTypeDescription="Create a new document." ma:contentTypeScope="" ma:versionID="547605bc21141656565838f8885f11ba">
  <xsd:schema xmlns:xsd="http://www.w3.org/2001/XMLSchema" xmlns:xs="http://www.w3.org/2001/XMLSchema" xmlns:p="http://schemas.microsoft.com/office/2006/metadata/properties" xmlns:ns2="1472c934-627d-4059-a9fa-529317eaa5ef" targetNamespace="http://schemas.microsoft.com/office/2006/metadata/properties" ma:root="true" ma:fieldsID="3afb2734b62a99f57d22e0d28a5fe35e" ns2:_="">
    <xsd:import namespace="1472c934-627d-4059-a9fa-529317eaa5ef"/>
    <xsd:element name="properties">
      <xsd:complexType>
        <xsd:sequence>
          <xsd:element name="documentManagement">
            <xsd:complexType>
              <xsd:all>
                <xsd:element ref="ns2:DocID" minOccurs="0"/>
                <xsd:element ref="ns2:Bitly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72c934-627d-4059-a9fa-529317eaa5ef" elementFormDefault="qualified">
    <xsd:import namespace="http://schemas.microsoft.com/office/2006/documentManagement/types"/>
    <xsd:import namespace="http://schemas.microsoft.com/office/infopath/2007/PartnerControls"/>
    <xsd:element name="DocID" ma:index="8" nillable="true" ma:displayName="DocID" ma:internalName="DocID">
      <xsd:simpleType>
        <xsd:restriction base="dms:Text">
          <xsd:maxLength value="255"/>
        </xsd:restriction>
      </xsd:simpleType>
    </xsd:element>
    <xsd:element name="BitlyUrl" ma:index="9" nillable="true" ma:displayName="BitlyUrl" ma:internalName="Bitly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tlyUrl xmlns="1472c934-627d-4059-a9fa-529317eaa5ef">
      <Url>http://bit.ly/2n6fpDi</Url>
      <Description xsi:nil="true"/>
    </BitlyUrl>
    <DocID xmlns="1472c934-627d-4059-a9fa-529317eaa5ef" xsi:nil="true"/>
  </documentManagement>
</p:properties>
</file>

<file path=customXml/itemProps1.xml><?xml version="1.0" encoding="utf-8"?>
<ds:datastoreItem xmlns:ds="http://schemas.openxmlformats.org/officeDocument/2006/customXml" ds:itemID="{A3104D73-7D7C-46E1-9FC8-97EBFC26A3C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B9AEDC5-16A7-4F10-BFBA-39FE7724A4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72c934-627d-4059-a9fa-529317eaa5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D6267B3-F560-438F-98C8-639C1D001BA6}">
  <ds:schemaRefs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elements/1.1/"/>
    <ds:schemaRef ds:uri="http://schemas.openxmlformats.org/package/2006/metadata/core-properties"/>
    <ds:schemaRef ds:uri="1472c934-627d-4059-a9fa-529317eaa5ef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NDT_Блок 1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2006-09-16T00:00:00Z</dcterms:created>
  <dcterms:modified xsi:type="dcterms:W3CDTF">2017-05-26T13:40:13Z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0x010100DBCBA3694A235A47B8EBE7B610446E79</vt:lpwstr>
  </property>
</Properties>
</file>